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K2T0033\Desktop\01住民記録(人口)\大字別人口\大字別人口\"/>
    </mc:Choice>
  </mc:AlternateContent>
  <xr:revisionPtr revIDLastSave="0" documentId="13_ncr:1_{0E7B1C71-DA98-4B5A-8DBD-E1550E331C91}" xr6:coauthVersionLast="47" xr6:coauthVersionMax="47" xr10:uidLastSave="{00000000-0000-0000-0000-000000000000}"/>
  <bookViews>
    <workbookView xWindow="5445" yWindow="855" windowWidth="17685" windowHeight="14415" activeTab="3" xr2:uid="{00000000-000D-0000-FFFF-FFFF00000000}"/>
  </bookViews>
  <sheets>
    <sheet name="４月末" sheetId="1" r:id="rId1"/>
    <sheet name="５月末" sheetId="10" r:id="rId2"/>
    <sheet name="６月末" sheetId="11" r:id="rId3"/>
    <sheet name="７月末" sheetId="8" r:id="rId4"/>
    <sheet name="８月末" sheetId="7" r:id="rId5"/>
    <sheet name="９月末" sheetId="12" r:id="rId6"/>
    <sheet name="１０月末" sheetId="13" r:id="rId7"/>
    <sheet name="１１月末" sheetId="14" r:id="rId8"/>
    <sheet name="１２月末 " sheetId="15" r:id="rId9"/>
    <sheet name="１月末" sheetId="16" r:id="rId10"/>
    <sheet name="２月末" sheetId="9" r:id="rId11"/>
    <sheet name="３月末" sheetId="1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5" l="1"/>
  <c r="E45" i="15"/>
  <c r="C45" i="15"/>
  <c r="B45" i="15"/>
  <c r="G44" i="15"/>
  <c r="D44" i="15"/>
  <c r="G43" i="15"/>
  <c r="D43" i="15"/>
  <c r="G42" i="15"/>
  <c r="D42" i="15"/>
  <c r="G41" i="15"/>
  <c r="D41" i="15"/>
  <c r="G40" i="15"/>
  <c r="D40" i="15"/>
  <c r="G39" i="15"/>
  <c r="D39" i="15"/>
  <c r="G38" i="15"/>
  <c r="D38" i="15"/>
  <c r="G37" i="15"/>
  <c r="D37" i="15"/>
  <c r="G36" i="15"/>
  <c r="D36" i="15"/>
  <c r="G35" i="15"/>
  <c r="D35" i="15"/>
  <c r="G34" i="15"/>
  <c r="D34" i="15"/>
  <c r="G33" i="15"/>
  <c r="D33" i="15"/>
  <c r="G32" i="15"/>
  <c r="D32" i="15"/>
  <c r="G31" i="15"/>
  <c r="D31" i="15"/>
  <c r="G30" i="15"/>
  <c r="D30" i="15"/>
  <c r="G29" i="15"/>
  <c r="D29" i="15"/>
  <c r="G28" i="15"/>
  <c r="D28" i="15"/>
  <c r="G27" i="15"/>
  <c r="D27" i="15"/>
  <c r="G26" i="15"/>
  <c r="D26" i="15"/>
  <c r="G25" i="15"/>
  <c r="D25" i="15"/>
  <c r="G24" i="15"/>
  <c r="D24" i="15"/>
  <c r="G23" i="15"/>
  <c r="D23" i="15"/>
  <c r="G22" i="15"/>
  <c r="D22" i="15"/>
  <c r="G21" i="15"/>
  <c r="D21" i="15"/>
  <c r="G20" i="15"/>
  <c r="D20" i="15"/>
  <c r="G19" i="15"/>
  <c r="D19" i="15"/>
  <c r="G18" i="15"/>
  <c r="D18" i="15"/>
  <c r="G17" i="15"/>
  <c r="D17" i="15"/>
  <c r="G16" i="15"/>
  <c r="D16" i="15"/>
  <c r="G15" i="15"/>
  <c r="D15" i="15"/>
  <c r="G14" i="15"/>
  <c r="D14" i="15"/>
  <c r="G13" i="15"/>
  <c r="D13" i="15"/>
  <c r="G12" i="15"/>
  <c r="D12" i="15"/>
  <c r="G11" i="15"/>
  <c r="D11" i="15"/>
  <c r="G10" i="15"/>
  <c r="D10" i="15"/>
  <c r="G9" i="15"/>
  <c r="D9" i="15"/>
  <c r="G8" i="15"/>
  <c r="D8" i="15"/>
  <c r="G7" i="15"/>
  <c r="D7" i="15"/>
  <c r="G6" i="15"/>
  <c r="D6" i="15"/>
  <c r="G5" i="15"/>
  <c r="D5" i="15"/>
  <c r="G4" i="15"/>
  <c r="D4" i="15"/>
  <c r="F45" i="14"/>
  <c r="E45" i="14"/>
  <c r="C45" i="14"/>
  <c r="B45" i="14"/>
  <c r="G44" i="14"/>
  <c r="D44" i="14"/>
  <c r="G43" i="14"/>
  <c r="D43" i="14"/>
  <c r="G42" i="14"/>
  <c r="D42" i="14"/>
  <c r="G41" i="14"/>
  <c r="D41" i="14"/>
  <c r="G40" i="14"/>
  <c r="D40" i="14"/>
  <c r="G39" i="14"/>
  <c r="D39" i="14"/>
  <c r="G38" i="14"/>
  <c r="D38" i="14"/>
  <c r="G37" i="14"/>
  <c r="D37" i="14"/>
  <c r="G36" i="14"/>
  <c r="D36" i="14"/>
  <c r="G35" i="14"/>
  <c r="D35" i="14"/>
  <c r="G34" i="14"/>
  <c r="D34" i="14"/>
  <c r="G33" i="14"/>
  <c r="D33" i="14"/>
  <c r="G32" i="14"/>
  <c r="D32" i="14"/>
  <c r="G31" i="14"/>
  <c r="D31" i="14"/>
  <c r="G30" i="14"/>
  <c r="D30" i="14"/>
  <c r="G29" i="14"/>
  <c r="D29" i="14"/>
  <c r="G28" i="14"/>
  <c r="D28" i="14"/>
  <c r="G27" i="14"/>
  <c r="D27" i="14"/>
  <c r="G26" i="14"/>
  <c r="D26" i="14"/>
  <c r="G25" i="14"/>
  <c r="D25" i="14"/>
  <c r="G24" i="14"/>
  <c r="D24" i="14"/>
  <c r="G23" i="14"/>
  <c r="D23" i="14"/>
  <c r="G22" i="14"/>
  <c r="D22" i="14"/>
  <c r="G21" i="14"/>
  <c r="D21" i="14"/>
  <c r="G20" i="14"/>
  <c r="D20" i="14"/>
  <c r="G19" i="14"/>
  <c r="D19" i="14"/>
  <c r="G18" i="14"/>
  <c r="D18" i="14"/>
  <c r="G17" i="14"/>
  <c r="D17" i="14"/>
  <c r="G16" i="14"/>
  <c r="D16" i="14"/>
  <c r="G15" i="14"/>
  <c r="D15" i="14"/>
  <c r="G14" i="14"/>
  <c r="D14" i="14"/>
  <c r="G13" i="14"/>
  <c r="D13" i="14"/>
  <c r="G12" i="14"/>
  <c r="D12" i="14"/>
  <c r="G11" i="14"/>
  <c r="D11" i="14"/>
  <c r="G10" i="14"/>
  <c r="D10" i="14"/>
  <c r="G9" i="14"/>
  <c r="D9" i="14"/>
  <c r="G8" i="14"/>
  <c r="D8" i="14"/>
  <c r="G7" i="14"/>
  <c r="D7" i="14"/>
  <c r="G6" i="14"/>
  <c r="D6" i="14"/>
  <c r="G5" i="14"/>
  <c r="D5" i="14"/>
  <c r="G4" i="14"/>
  <c r="D4" i="14"/>
  <c r="F45" i="13"/>
  <c r="E45" i="13"/>
  <c r="C45" i="13"/>
  <c r="B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G9" i="13"/>
  <c r="D9" i="13"/>
  <c r="G8" i="13"/>
  <c r="D8" i="13"/>
  <c r="G7" i="13"/>
  <c r="D7" i="13"/>
  <c r="G6" i="13"/>
  <c r="D6" i="13"/>
  <c r="G5" i="13"/>
  <c r="D5" i="13"/>
  <c r="G4" i="13"/>
  <c r="D4" i="13"/>
  <c r="F45" i="12"/>
  <c r="E45" i="12"/>
  <c r="C45" i="12"/>
  <c r="B45" i="12"/>
  <c r="G44" i="12"/>
  <c r="D44" i="12"/>
  <c r="G43" i="12"/>
  <c r="D43" i="12"/>
  <c r="G42" i="12"/>
  <c r="D42" i="12"/>
  <c r="G41" i="12"/>
  <c r="D41" i="12"/>
  <c r="G40" i="12"/>
  <c r="D40" i="12"/>
  <c r="G39" i="12"/>
  <c r="D39" i="12"/>
  <c r="G38" i="12"/>
  <c r="D38" i="12"/>
  <c r="G37" i="12"/>
  <c r="D37" i="12"/>
  <c r="G36" i="12"/>
  <c r="D36" i="12"/>
  <c r="G35" i="12"/>
  <c r="D35" i="12"/>
  <c r="G34" i="12"/>
  <c r="D34" i="12"/>
  <c r="G33" i="12"/>
  <c r="D33" i="12"/>
  <c r="G32" i="12"/>
  <c r="D32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3" i="12"/>
  <c r="D23" i="12"/>
  <c r="G22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G12" i="12"/>
  <c r="D12" i="12"/>
  <c r="G11" i="12"/>
  <c r="D11" i="12"/>
  <c r="G10" i="12"/>
  <c r="D10" i="12"/>
  <c r="G9" i="12"/>
  <c r="D9" i="12"/>
  <c r="G8" i="12"/>
  <c r="D8" i="12"/>
  <c r="G7" i="12"/>
  <c r="D7" i="12"/>
  <c r="G6" i="12"/>
  <c r="D6" i="12"/>
  <c r="G5" i="12"/>
  <c r="D5" i="12"/>
  <c r="G4" i="12"/>
  <c r="D4" i="12"/>
  <c r="F45" i="7"/>
  <c r="E45" i="7"/>
  <c r="C45" i="7"/>
  <c r="B45" i="7"/>
  <c r="G44" i="7"/>
  <c r="D44" i="7"/>
  <c r="G43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G32" i="7"/>
  <c r="D32" i="7"/>
  <c r="G31" i="7"/>
  <c r="D31" i="7"/>
  <c r="G30" i="7"/>
  <c r="D30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D18" i="7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4" i="7"/>
  <c r="D4" i="7"/>
  <c r="F45" i="8"/>
  <c r="E45" i="8"/>
  <c r="C45" i="8"/>
  <c r="B45" i="8"/>
  <c r="G44" i="8"/>
  <c r="D44" i="8"/>
  <c r="G43" i="8"/>
  <c r="D43" i="8"/>
  <c r="G42" i="8"/>
  <c r="D42" i="8"/>
  <c r="G41" i="8"/>
  <c r="D41" i="8"/>
  <c r="G40" i="8"/>
  <c r="D40" i="8"/>
  <c r="G39" i="8"/>
  <c r="D39" i="8"/>
  <c r="G38" i="8"/>
  <c r="D38" i="8"/>
  <c r="G37" i="8"/>
  <c r="D37" i="8"/>
  <c r="G36" i="8"/>
  <c r="D36" i="8"/>
  <c r="G35" i="8"/>
  <c r="D35" i="8"/>
  <c r="G34" i="8"/>
  <c r="D34" i="8"/>
  <c r="G33" i="8"/>
  <c r="D33" i="8"/>
  <c r="G32" i="8"/>
  <c r="D32" i="8"/>
  <c r="G31" i="8"/>
  <c r="D31" i="8"/>
  <c r="G30" i="8"/>
  <c r="D30" i="8"/>
  <c r="G29" i="8"/>
  <c r="D29" i="8"/>
  <c r="G28" i="8"/>
  <c r="D28" i="8"/>
  <c r="G27" i="8"/>
  <c r="D27" i="8"/>
  <c r="G26" i="8"/>
  <c r="D26" i="8"/>
  <c r="G25" i="8"/>
  <c r="D25" i="8"/>
  <c r="G24" i="8"/>
  <c r="D24" i="8"/>
  <c r="G23" i="8"/>
  <c r="D23" i="8"/>
  <c r="G22" i="8"/>
  <c r="D22" i="8"/>
  <c r="G21" i="8"/>
  <c r="D21" i="8"/>
  <c r="G20" i="8"/>
  <c r="D20" i="8"/>
  <c r="G19" i="8"/>
  <c r="D19" i="8"/>
  <c r="G18" i="8"/>
  <c r="D18" i="8"/>
  <c r="G17" i="8"/>
  <c r="D17" i="8"/>
  <c r="G16" i="8"/>
  <c r="D16" i="8"/>
  <c r="G15" i="8"/>
  <c r="D15" i="8"/>
  <c r="G14" i="8"/>
  <c r="D14" i="8"/>
  <c r="G13" i="8"/>
  <c r="D13" i="8"/>
  <c r="G12" i="8"/>
  <c r="D12" i="8"/>
  <c r="G11" i="8"/>
  <c r="D11" i="8"/>
  <c r="G10" i="8"/>
  <c r="D10" i="8"/>
  <c r="G9" i="8"/>
  <c r="D9" i="8"/>
  <c r="G8" i="8"/>
  <c r="D8" i="8"/>
  <c r="G7" i="8"/>
  <c r="D7" i="8"/>
  <c r="G6" i="8"/>
  <c r="D6" i="8"/>
  <c r="G5" i="8"/>
  <c r="D5" i="8"/>
  <c r="G4" i="8"/>
  <c r="D4" i="8"/>
  <c r="F45" i="11"/>
  <c r="E45" i="11"/>
  <c r="C45" i="11"/>
  <c r="B45" i="11"/>
  <c r="G44" i="11"/>
  <c r="D44" i="11"/>
  <c r="G43" i="11"/>
  <c r="D43" i="11"/>
  <c r="G42" i="11"/>
  <c r="D42" i="11"/>
  <c r="G41" i="11"/>
  <c r="D41" i="11"/>
  <c r="G40" i="11"/>
  <c r="D40" i="11"/>
  <c r="G39" i="11"/>
  <c r="D39" i="11"/>
  <c r="G38" i="11"/>
  <c r="D38" i="11"/>
  <c r="G37" i="11"/>
  <c r="D37" i="11"/>
  <c r="G36" i="11"/>
  <c r="D36" i="11"/>
  <c r="G35" i="11"/>
  <c r="D35" i="11"/>
  <c r="G34" i="11"/>
  <c r="D34" i="11"/>
  <c r="G33" i="11"/>
  <c r="D33" i="11"/>
  <c r="G32" i="11"/>
  <c r="D32" i="11"/>
  <c r="G31" i="11"/>
  <c r="D31" i="11"/>
  <c r="G30" i="11"/>
  <c r="D30" i="11"/>
  <c r="G29" i="11"/>
  <c r="D29" i="11"/>
  <c r="G28" i="11"/>
  <c r="D28" i="11"/>
  <c r="G27" i="11"/>
  <c r="D27" i="11"/>
  <c r="G26" i="11"/>
  <c r="D26" i="11"/>
  <c r="G25" i="11"/>
  <c r="D25" i="11"/>
  <c r="G24" i="11"/>
  <c r="D24" i="11"/>
  <c r="G23" i="11"/>
  <c r="D23" i="11"/>
  <c r="G22" i="11"/>
  <c r="D22" i="11"/>
  <c r="G21" i="11"/>
  <c r="D21" i="11"/>
  <c r="G20" i="11"/>
  <c r="D20" i="11"/>
  <c r="G19" i="11"/>
  <c r="D19" i="11"/>
  <c r="G18" i="11"/>
  <c r="D18" i="11"/>
  <c r="G17" i="11"/>
  <c r="D17" i="11"/>
  <c r="G16" i="11"/>
  <c r="D16" i="11"/>
  <c r="G15" i="11"/>
  <c r="D15" i="11"/>
  <c r="G14" i="11"/>
  <c r="D14" i="11"/>
  <c r="G13" i="11"/>
  <c r="D13" i="11"/>
  <c r="G12" i="11"/>
  <c r="D12" i="11"/>
  <c r="G11" i="11"/>
  <c r="D11" i="11"/>
  <c r="G10" i="11"/>
  <c r="D10" i="11"/>
  <c r="G9" i="11"/>
  <c r="D9" i="11"/>
  <c r="G8" i="11"/>
  <c r="D8" i="11"/>
  <c r="G7" i="11"/>
  <c r="D7" i="11"/>
  <c r="G6" i="11"/>
  <c r="D6" i="11"/>
  <c r="G5" i="11"/>
  <c r="D5" i="11"/>
  <c r="G4" i="11"/>
  <c r="D4" i="11"/>
  <c r="G45" i="8" l="1"/>
  <c r="D45" i="8"/>
  <c r="G45" i="7"/>
  <c r="D45" i="12"/>
  <c r="G45" i="12"/>
  <c r="D45" i="13"/>
  <c r="D45" i="14"/>
  <c r="G45" i="13"/>
  <c r="G45" i="14"/>
  <c r="D45" i="15"/>
  <c r="G45" i="15"/>
  <c r="D45" i="7"/>
  <c r="D45" i="11"/>
  <c r="G45" i="11"/>
  <c r="B45" i="9"/>
  <c r="D44" i="9" l="1"/>
  <c r="F45" i="17" l="1"/>
  <c r="E45" i="17"/>
  <c r="C45" i="17"/>
  <c r="B45" i="17"/>
  <c r="G44" i="17"/>
  <c r="D44" i="17"/>
  <c r="G43" i="17"/>
  <c r="D43" i="17"/>
  <c r="G42" i="17"/>
  <c r="D42" i="17"/>
  <c r="G41" i="17"/>
  <c r="D41" i="17"/>
  <c r="G40" i="17"/>
  <c r="D40" i="17"/>
  <c r="G39" i="17"/>
  <c r="D39" i="17"/>
  <c r="G38" i="17"/>
  <c r="D38" i="17"/>
  <c r="G37" i="17"/>
  <c r="D37" i="17"/>
  <c r="G36" i="17"/>
  <c r="D36" i="17"/>
  <c r="G35" i="17"/>
  <c r="D35" i="17"/>
  <c r="G34" i="17"/>
  <c r="D34" i="17"/>
  <c r="G33" i="17"/>
  <c r="D33" i="17"/>
  <c r="G32" i="17"/>
  <c r="D32" i="17"/>
  <c r="G31" i="17"/>
  <c r="D31" i="17"/>
  <c r="G30" i="17"/>
  <c r="D30" i="17"/>
  <c r="G29" i="17"/>
  <c r="D29" i="17"/>
  <c r="G28" i="17"/>
  <c r="D28" i="17"/>
  <c r="G27" i="17"/>
  <c r="D27" i="17"/>
  <c r="G26" i="17"/>
  <c r="D26" i="17"/>
  <c r="G25" i="17"/>
  <c r="D25" i="17"/>
  <c r="G24" i="17"/>
  <c r="D24" i="17"/>
  <c r="G23" i="17"/>
  <c r="D23" i="17"/>
  <c r="G22" i="17"/>
  <c r="D22" i="17"/>
  <c r="G21" i="17"/>
  <c r="D21" i="17"/>
  <c r="G20" i="17"/>
  <c r="D20" i="17"/>
  <c r="G19" i="17"/>
  <c r="D19" i="17"/>
  <c r="G18" i="17"/>
  <c r="D18" i="17"/>
  <c r="G17" i="17"/>
  <c r="D17" i="17"/>
  <c r="G16" i="17"/>
  <c r="D16" i="17"/>
  <c r="G15" i="17"/>
  <c r="D15" i="17"/>
  <c r="G14" i="17"/>
  <c r="D14" i="17"/>
  <c r="G13" i="17"/>
  <c r="D13" i="17"/>
  <c r="G12" i="17"/>
  <c r="D12" i="17"/>
  <c r="G11" i="17"/>
  <c r="D11" i="17"/>
  <c r="G10" i="17"/>
  <c r="D10" i="17"/>
  <c r="G9" i="17"/>
  <c r="D9" i="17"/>
  <c r="G8" i="17"/>
  <c r="D8" i="17"/>
  <c r="G7" i="17"/>
  <c r="D7" i="17"/>
  <c r="G6" i="17"/>
  <c r="D6" i="17"/>
  <c r="G5" i="17"/>
  <c r="D5" i="17"/>
  <c r="G4" i="17"/>
  <c r="D4" i="17"/>
  <c r="F45" i="9"/>
  <c r="E45" i="9"/>
  <c r="C45" i="9"/>
  <c r="G44" i="9"/>
  <c r="G43" i="9"/>
  <c r="D43" i="9"/>
  <c r="G42" i="9"/>
  <c r="D42" i="9"/>
  <c r="G41" i="9"/>
  <c r="D41" i="9"/>
  <c r="G40" i="9"/>
  <c r="D40" i="9"/>
  <c r="G39" i="9"/>
  <c r="D39" i="9"/>
  <c r="G38" i="9"/>
  <c r="D38" i="9"/>
  <c r="G37" i="9"/>
  <c r="D37" i="9"/>
  <c r="G36" i="9"/>
  <c r="D36" i="9"/>
  <c r="G35" i="9"/>
  <c r="D35" i="9"/>
  <c r="G34" i="9"/>
  <c r="D34" i="9"/>
  <c r="G33" i="9"/>
  <c r="D33" i="9"/>
  <c r="G32" i="9"/>
  <c r="D32" i="9"/>
  <c r="G31" i="9"/>
  <c r="D31" i="9"/>
  <c r="G30" i="9"/>
  <c r="D30" i="9"/>
  <c r="G29" i="9"/>
  <c r="D29" i="9"/>
  <c r="G28" i="9"/>
  <c r="D28" i="9"/>
  <c r="G27" i="9"/>
  <c r="D27" i="9"/>
  <c r="G26" i="9"/>
  <c r="D26" i="9"/>
  <c r="G25" i="9"/>
  <c r="D25" i="9"/>
  <c r="G24" i="9"/>
  <c r="D24" i="9"/>
  <c r="G23" i="9"/>
  <c r="D23" i="9"/>
  <c r="G22" i="9"/>
  <c r="D22" i="9"/>
  <c r="G21" i="9"/>
  <c r="D21" i="9"/>
  <c r="G20" i="9"/>
  <c r="D20" i="9"/>
  <c r="G19" i="9"/>
  <c r="D19" i="9"/>
  <c r="G18" i="9"/>
  <c r="D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G6" i="9"/>
  <c r="D6" i="9"/>
  <c r="G5" i="9"/>
  <c r="D5" i="9"/>
  <c r="G4" i="9"/>
  <c r="D4" i="9"/>
  <c r="F45" i="16"/>
  <c r="E45" i="16"/>
  <c r="C45" i="16"/>
  <c r="B45" i="16"/>
  <c r="G44" i="16"/>
  <c r="D44" i="16"/>
  <c r="G43" i="16"/>
  <c r="D43" i="16"/>
  <c r="G42" i="16"/>
  <c r="D42" i="16"/>
  <c r="G41" i="16"/>
  <c r="D41" i="16"/>
  <c r="G40" i="16"/>
  <c r="D40" i="16"/>
  <c r="G39" i="16"/>
  <c r="D39" i="16"/>
  <c r="G38" i="16"/>
  <c r="D38" i="16"/>
  <c r="G37" i="16"/>
  <c r="D37" i="16"/>
  <c r="G36" i="16"/>
  <c r="D36" i="16"/>
  <c r="G35" i="16"/>
  <c r="D35" i="16"/>
  <c r="G34" i="16"/>
  <c r="D34" i="16"/>
  <c r="G33" i="16"/>
  <c r="D33" i="16"/>
  <c r="G32" i="16"/>
  <c r="D32" i="16"/>
  <c r="G31" i="16"/>
  <c r="D31" i="16"/>
  <c r="G30" i="16"/>
  <c r="D30" i="16"/>
  <c r="G29" i="16"/>
  <c r="D29" i="16"/>
  <c r="G28" i="16"/>
  <c r="D28" i="16"/>
  <c r="G27" i="16"/>
  <c r="D27" i="16"/>
  <c r="G26" i="16"/>
  <c r="D26" i="16"/>
  <c r="G25" i="16"/>
  <c r="D25" i="16"/>
  <c r="G24" i="16"/>
  <c r="D24" i="16"/>
  <c r="G23" i="16"/>
  <c r="D23" i="16"/>
  <c r="G22" i="16"/>
  <c r="D22" i="16"/>
  <c r="G21" i="16"/>
  <c r="D21" i="16"/>
  <c r="G20" i="16"/>
  <c r="D20" i="16"/>
  <c r="G19" i="16"/>
  <c r="D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G9" i="16"/>
  <c r="D9" i="16"/>
  <c r="G8" i="16"/>
  <c r="D8" i="16"/>
  <c r="G7" i="16"/>
  <c r="D7" i="16"/>
  <c r="G6" i="16"/>
  <c r="D6" i="16"/>
  <c r="G5" i="16"/>
  <c r="D5" i="16"/>
  <c r="G4" i="16"/>
  <c r="D4" i="16"/>
  <c r="F45" i="10"/>
  <c r="E45" i="10"/>
  <c r="C45" i="10"/>
  <c r="B45" i="10"/>
  <c r="G44" i="10"/>
  <c r="D44" i="10"/>
  <c r="G43" i="10"/>
  <c r="D43" i="10"/>
  <c r="G42" i="10"/>
  <c r="D42" i="10"/>
  <c r="G41" i="10"/>
  <c r="D41" i="10"/>
  <c r="G40" i="10"/>
  <c r="D40" i="10"/>
  <c r="G39" i="10"/>
  <c r="D39" i="10"/>
  <c r="G38" i="10"/>
  <c r="D38" i="10"/>
  <c r="G37" i="10"/>
  <c r="D37" i="10"/>
  <c r="G36" i="10"/>
  <c r="D36" i="10"/>
  <c r="G35" i="10"/>
  <c r="D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G28" i="10"/>
  <c r="D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G16" i="10"/>
  <c r="D16" i="10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G8" i="10"/>
  <c r="D8" i="10"/>
  <c r="G7" i="10"/>
  <c r="D7" i="10"/>
  <c r="G6" i="10"/>
  <c r="D6" i="10"/>
  <c r="G5" i="10"/>
  <c r="D5" i="10"/>
  <c r="G4" i="10"/>
  <c r="D4" i="10"/>
  <c r="D45" i="16" l="1"/>
  <c r="G45" i="10"/>
  <c r="G45" i="16"/>
  <c r="G45" i="9"/>
  <c r="D45" i="17"/>
  <c r="G45" i="17"/>
  <c r="D45" i="9"/>
  <c r="D45" i="10"/>
  <c r="F45" i="1"/>
  <c r="E45" i="1"/>
  <c r="C45" i="1"/>
  <c r="B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45" i="1" l="1"/>
  <c r="D45" i="1"/>
</calcChain>
</file>

<file path=xl/sharedStrings.xml><?xml version="1.0" encoding="utf-8"?>
<sst xmlns="http://schemas.openxmlformats.org/spreadsheetml/2006/main" count="612" uniqueCount="67">
  <si>
    <t>茨城町大字長岡</t>
  </si>
  <si>
    <t>茨城町大字谷田部</t>
  </si>
  <si>
    <t>茨城町大字小鶴</t>
  </si>
  <si>
    <t>茨城町大字前田</t>
  </si>
  <si>
    <t>茨城町大字大戸</t>
  </si>
  <si>
    <t>茨城町大字馬渡</t>
  </si>
  <si>
    <t>茨城町大字近藤</t>
  </si>
  <si>
    <t>茨城町大字常井</t>
  </si>
  <si>
    <t>茨城町大字木部</t>
  </si>
  <si>
    <t>茨城町大字飯沼</t>
  </si>
  <si>
    <t>茨城町大字上飯沼</t>
  </si>
  <si>
    <t>茨城町大字下飯沼</t>
  </si>
  <si>
    <t>茨城町大字下土師</t>
  </si>
  <si>
    <t>茨城町大字奥谷</t>
  </si>
  <si>
    <t>茨城町大字越安</t>
  </si>
  <si>
    <t>茨城町大字蕎麦原</t>
  </si>
  <si>
    <t>茨城町大字駒渡</t>
  </si>
  <si>
    <t>茨城町大字野曽</t>
  </si>
  <si>
    <t>茨城町大字南栗崎</t>
  </si>
  <si>
    <t>茨城町大字南川又</t>
  </si>
  <si>
    <t>茨城町大字秋葉</t>
  </si>
  <si>
    <t>茨城町大字南島田</t>
  </si>
  <si>
    <t>茨城町大字神谷</t>
  </si>
  <si>
    <t>茨城町大字鳥羽田</t>
  </si>
  <si>
    <t>茨城町大字生井沢</t>
  </si>
  <si>
    <t>茨城町大字下座</t>
  </si>
  <si>
    <t>茨城町大字小幡</t>
  </si>
  <si>
    <t>茨城町大字小堤</t>
  </si>
  <si>
    <t>茨城町大字駒場</t>
  </si>
  <si>
    <t>茨城町大字神宿</t>
  </si>
  <si>
    <t>茨城町大字海老沢</t>
  </si>
  <si>
    <t>茨城町大字城之内</t>
  </si>
  <si>
    <t>茨城町大字網掛</t>
  </si>
  <si>
    <t>茨城町大字上石崎</t>
  </si>
  <si>
    <t>茨城町大字中石崎</t>
  </si>
  <si>
    <t>茨城町大字下石崎</t>
  </si>
  <si>
    <t>茨城町大字若宮</t>
  </si>
  <si>
    <t>茨城町桜の郷</t>
  </si>
  <si>
    <t>計</t>
  </si>
  <si>
    <t>男</t>
  </si>
  <si>
    <t>女</t>
  </si>
  <si>
    <t>住　　　　所</t>
    <rPh sb="0" eb="1">
      <t>ジュウ</t>
    </rPh>
    <rPh sb="5" eb="6">
      <t>ショ</t>
    </rPh>
    <phoneticPr fontId="1"/>
  </si>
  <si>
    <t>茨城町大字下雨ヶ谷</t>
    <phoneticPr fontId="1"/>
  </si>
  <si>
    <t>茨城町大字上雨ヶ谷</t>
    <phoneticPr fontId="1"/>
  </si>
  <si>
    <t>茨城町大字宮ヶ崎</t>
    <phoneticPr fontId="1"/>
  </si>
  <si>
    <t>単独世帯数</t>
    <rPh sb="0" eb="2">
      <t>タンドク</t>
    </rPh>
    <rPh sb="2" eb="5">
      <t>セタイスウ</t>
    </rPh>
    <phoneticPr fontId="2"/>
  </si>
  <si>
    <t>混合世帯数</t>
    <rPh sb="0" eb="2">
      <t>コンゴウ</t>
    </rPh>
    <rPh sb="2" eb="5">
      <t>セタイスウ</t>
    </rPh>
    <phoneticPr fontId="2"/>
  </si>
  <si>
    <t>合計世帯数</t>
    <rPh sb="0" eb="2">
      <t>ゴウケイ</t>
    </rPh>
    <rPh sb="2" eb="5">
      <t>セタイスウ</t>
    </rPh>
    <phoneticPr fontId="2"/>
  </si>
  <si>
    <t>茨城町大字別人口</t>
    <rPh sb="0" eb="3">
      <t>イバラキマチ</t>
    </rPh>
    <rPh sb="3" eb="4">
      <t>オオ</t>
    </rPh>
    <rPh sb="4" eb="5">
      <t>アザ</t>
    </rPh>
    <rPh sb="5" eb="6">
      <t>ベツ</t>
    </rPh>
    <rPh sb="6" eb="8">
      <t>ジンコウ</t>
    </rPh>
    <phoneticPr fontId="1"/>
  </si>
  <si>
    <t>茨城町桜の郷</t>
    <phoneticPr fontId="2"/>
  </si>
  <si>
    <t>茨城町桜の郷</t>
    <phoneticPr fontId="2"/>
  </si>
  <si>
    <t>計</t>
    <phoneticPr fontId="2"/>
  </si>
  <si>
    <t>計</t>
    <phoneticPr fontId="2"/>
  </si>
  <si>
    <t>計</t>
    <phoneticPr fontId="1"/>
  </si>
  <si>
    <t>計</t>
    <phoneticPr fontId="2"/>
  </si>
  <si>
    <t>令和８年３月末</t>
    <rPh sb="0" eb="2">
      <t>レイワ</t>
    </rPh>
    <rPh sb="3" eb="4">
      <t>ヘイネン</t>
    </rPh>
    <rPh sb="5" eb="7">
      <t>ガツマツ</t>
    </rPh>
    <phoneticPr fontId="1"/>
  </si>
  <si>
    <t>令和８年２月末</t>
    <rPh sb="0" eb="2">
      <t>レイワ</t>
    </rPh>
    <rPh sb="3" eb="4">
      <t>ヘイネン</t>
    </rPh>
    <rPh sb="5" eb="7">
      <t>ガツマツ</t>
    </rPh>
    <phoneticPr fontId="1"/>
  </si>
  <si>
    <t>令和8年１月末</t>
    <rPh sb="0" eb="2">
      <t>レイワ</t>
    </rPh>
    <rPh sb="3" eb="4">
      <t>ヘイネン</t>
    </rPh>
    <rPh sb="5" eb="7">
      <t>ガツマツ</t>
    </rPh>
    <phoneticPr fontId="1"/>
  </si>
  <si>
    <t>令和７年９月末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</si>
  <si>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令和７年１１月末</t>
    <rPh sb="0" eb="1">
      <t>レイ</t>
    </rPh>
    <rPh sb="1" eb="2">
      <t>カズ</t>
    </rPh>
    <rPh sb="3" eb="4">
      <t>ネン</t>
    </rPh>
    <rPh sb="6" eb="8">
      <t>ガツマツ</t>
    </rPh>
    <phoneticPr fontId="1"/>
  </si>
  <si>
    <t>令和７年１０月末</t>
    <rPh sb="0" eb="1">
      <t>レイ</t>
    </rPh>
    <rPh sb="1" eb="2">
      <t>カズ</t>
    </rPh>
    <rPh sb="3" eb="4">
      <t>ネン</t>
    </rPh>
    <rPh sb="6" eb="8">
      <t>ガツマツ</t>
    </rPh>
    <phoneticPr fontId="1"/>
  </si>
  <si>
    <t>令和７年１２月末</t>
    <rPh sb="0" eb="1">
      <t>レイ</t>
    </rPh>
    <rPh sb="1" eb="2">
      <t>カズ</t>
    </rPh>
    <rPh sb="3" eb="4">
      <t>ネン</t>
    </rPh>
    <rPh sb="6" eb="8">
      <t>ガツマツ</t>
    </rPh>
    <phoneticPr fontId="1"/>
  </si>
  <si>
    <t>令和７年８月末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</si>
  <si>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令和７年７月末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</si>
  <si>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令和７年６月末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</si>
  <si>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令和７年５月末</t>
    <rPh sb="0" eb="2">
      <t>レイワ</t>
    </rPh>
    <rPh sb="3" eb="4">
      <t>ヘイネン</t>
    </rPh>
    <rPh sb="5" eb="7">
      <t>ガツマツ</t>
    </rPh>
    <phoneticPr fontId="1"/>
  </si>
  <si>
    <t>令和７年４月末</t>
    <rPh sb="0" eb="1">
      <t>レイ</t>
    </rPh>
    <rPh sb="1" eb="2">
      <t>カズ</t>
    </rPh>
    <rPh sb="3" eb="4">
      <t>ネン</t>
    </rPh>
    <rPh sb="4" eb="5">
      <t>ヘイネン</t>
    </rPh>
    <rPh sb="5" eb="7">
      <t>ガツマツ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</si>
</sst>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3" fillId="0" borderId="0" xfId="33" applyFont="1" applyFill="1" applyAlignment="1">
      <alignment horizontal="center" vertical="center"/>
    </xf>
    <xf numFmtId="38" fontId="3" fillId="0" borderId="0" xfId="33" applyFont="1" applyFill="1">
      <alignment vertical="center"/>
    </xf>
    <xf numFmtId="38" fontId="0" fillId="0" borderId="0" xfId="33" applyFont="1" applyFill="1">
      <alignment vertical="center"/>
    </xf>
    <xf numFmtId="38" fontId="0" fillId="0" borderId="1" xfId="33" applyFont="1" applyFill="1" applyBorder="1" applyAlignment="1">
      <alignment horizontal="center" vertical="center"/>
    </xf>
    <xf numFmtId="38" fontId="0" fillId="0" borderId="1" xfId="33" applyFont="1" applyFill="1" applyBorder="1" applyAlignment="1">
      <alignment horizontal="left" vertical="center"/>
    </xf>
    <xf numFmtId="38" fontId="0" fillId="0" borderId="1" xfId="33" applyFont="1" applyBorder="1">
      <alignment vertical="center"/>
    </xf>
    <xf numFmtId="38" fontId="0" fillId="0" borderId="1" xfId="33" applyFont="1" applyFill="1" applyBorder="1">
      <alignment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Zeros="0" view="pageBreakPreview" topLeftCell="A25" zoomScaleNormal="100" zoomScaleSheetLayoutView="100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8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66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3028</v>
      </c>
      <c r="C4" s="6">
        <v>20</v>
      </c>
      <c r="D4" s="6">
        <f>+B4+C4</f>
        <v>3048</v>
      </c>
      <c r="E4" s="6">
        <v>3288</v>
      </c>
      <c r="F4" s="6">
        <v>3277</v>
      </c>
      <c r="G4" s="7">
        <f>+E4+F4</f>
        <v>6565</v>
      </c>
    </row>
    <row r="5" spans="1:7" s="3" customFormat="1" ht="18" customHeight="1" x14ac:dyDescent="0.15">
      <c r="A5" s="7" t="s">
        <v>1</v>
      </c>
      <c r="B5" s="6">
        <v>191</v>
      </c>
      <c r="C5" s="6">
        <v>0</v>
      </c>
      <c r="D5" s="6">
        <f t="shared" ref="D5:D44" si="0">+B5+C5</f>
        <v>191</v>
      </c>
      <c r="E5" s="6">
        <v>238</v>
      </c>
      <c r="F5" s="6">
        <v>215</v>
      </c>
      <c r="G5" s="7">
        <f t="shared" ref="G5:G44" si="1">+E5+F5</f>
        <v>453</v>
      </c>
    </row>
    <row r="6" spans="1:7" s="3" customFormat="1" ht="18" customHeight="1" x14ac:dyDescent="0.15">
      <c r="A6" s="7" t="s">
        <v>2</v>
      </c>
      <c r="B6" s="6">
        <v>604</v>
      </c>
      <c r="C6" s="6">
        <v>4</v>
      </c>
      <c r="D6" s="6">
        <f t="shared" si="0"/>
        <v>608</v>
      </c>
      <c r="E6" s="6">
        <v>687</v>
      </c>
      <c r="F6" s="6">
        <v>640</v>
      </c>
      <c r="G6" s="7">
        <f t="shared" si="1"/>
        <v>1327</v>
      </c>
    </row>
    <row r="7" spans="1:7" s="3" customFormat="1" ht="18" customHeight="1" x14ac:dyDescent="0.15">
      <c r="A7" s="7" t="s">
        <v>3</v>
      </c>
      <c r="B7" s="6">
        <v>884</v>
      </c>
      <c r="C7" s="6">
        <v>6</v>
      </c>
      <c r="D7" s="6">
        <f t="shared" si="0"/>
        <v>890</v>
      </c>
      <c r="E7" s="6">
        <v>944</v>
      </c>
      <c r="F7" s="6">
        <v>974</v>
      </c>
      <c r="G7" s="7">
        <f t="shared" si="1"/>
        <v>1918</v>
      </c>
    </row>
    <row r="8" spans="1:7" s="3" customFormat="1" ht="18" customHeight="1" x14ac:dyDescent="0.15">
      <c r="A8" s="7" t="s">
        <v>4</v>
      </c>
      <c r="B8" s="6">
        <v>901</v>
      </c>
      <c r="C8" s="6">
        <v>3</v>
      </c>
      <c r="D8" s="6">
        <f t="shared" si="0"/>
        <v>904</v>
      </c>
      <c r="E8" s="6">
        <v>941</v>
      </c>
      <c r="F8" s="6">
        <v>1009</v>
      </c>
      <c r="G8" s="7">
        <f t="shared" si="1"/>
        <v>1950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41</v>
      </c>
      <c r="G9" s="7">
        <f t="shared" si="1"/>
        <v>86</v>
      </c>
    </row>
    <row r="10" spans="1:7" s="3" customFormat="1" ht="18" customHeight="1" x14ac:dyDescent="0.15">
      <c r="A10" s="7" t="s">
        <v>6</v>
      </c>
      <c r="B10" s="6">
        <v>66</v>
      </c>
      <c r="C10" s="6">
        <v>1</v>
      </c>
      <c r="D10" s="6">
        <f t="shared" si="0"/>
        <v>67</v>
      </c>
      <c r="E10" s="6">
        <v>95</v>
      </c>
      <c r="F10" s="6">
        <v>89</v>
      </c>
      <c r="G10" s="7">
        <f t="shared" si="1"/>
        <v>184</v>
      </c>
    </row>
    <row r="11" spans="1:7" s="3" customFormat="1" ht="18" customHeight="1" x14ac:dyDescent="0.15">
      <c r="A11" s="7" t="s">
        <v>7</v>
      </c>
      <c r="B11" s="6">
        <v>106</v>
      </c>
      <c r="C11" s="6">
        <v>1</v>
      </c>
      <c r="D11" s="6">
        <f t="shared" si="0"/>
        <v>107</v>
      </c>
      <c r="E11" s="6">
        <v>131</v>
      </c>
      <c r="F11" s="6">
        <v>143</v>
      </c>
      <c r="G11" s="7">
        <f t="shared" si="1"/>
        <v>274</v>
      </c>
    </row>
    <row r="12" spans="1:7" s="3" customFormat="1" ht="18" customHeight="1" x14ac:dyDescent="0.15">
      <c r="A12" s="7" t="s">
        <v>8</v>
      </c>
      <c r="B12" s="6">
        <v>296</v>
      </c>
      <c r="C12" s="6">
        <v>5</v>
      </c>
      <c r="D12" s="6">
        <f t="shared" si="0"/>
        <v>301</v>
      </c>
      <c r="E12" s="6">
        <v>368</v>
      </c>
      <c r="F12" s="6">
        <v>369</v>
      </c>
      <c r="G12" s="7">
        <f t="shared" si="1"/>
        <v>737</v>
      </c>
    </row>
    <row r="13" spans="1:7" s="3" customFormat="1" ht="18" customHeight="1" x14ac:dyDescent="0.15">
      <c r="A13" s="7" t="s">
        <v>9</v>
      </c>
      <c r="B13" s="6">
        <v>45</v>
      </c>
      <c r="C13" s="6">
        <v>0</v>
      </c>
      <c r="D13" s="6">
        <f t="shared" si="0"/>
        <v>45</v>
      </c>
      <c r="E13" s="6">
        <v>53</v>
      </c>
      <c r="F13" s="6">
        <v>49</v>
      </c>
      <c r="G13" s="7">
        <f t="shared" si="1"/>
        <v>102</v>
      </c>
    </row>
    <row r="14" spans="1:7" s="3" customFormat="1" ht="18" customHeight="1" x14ac:dyDescent="0.15">
      <c r="A14" s="7" t="s">
        <v>10</v>
      </c>
      <c r="B14" s="6">
        <v>162</v>
      </c>
      <c r="C14" s="6">
        <v>1</v>
      </c>
      <c r="D14" s="6">
        <f t="shared" si="0"/>
        <v>163</v>
      </c>
      <c r="E14" s="6">
        <v>196</v>
      </c>
      <c r="F14" s="6">
        <v>209</v>
      </c>
      <c r="G14" s="7">
        <f t="shared" si="1"/>
        <v>405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145</v>
      </c>
      <c r="F15" s="6">
        <v>165</v>
      </c>
      <c r="G15" s="7">
        <f t="shared" si="1"/>
        <v>310</v>
      </c>
    </row>
    <row r="16" spans="1:7" s="3" customFormat="1" ht="18" customHeight="1" x14ac:dyDescent="0.15">
      <c r="A16" s="7" t="s">
        <v>12</v>
      </c>
      <c r="B16" s="6">
        <v>192</v>
      </c>
      <c r="C16" s="6">
        <v>1</v>
      </c>
      <c r="D16" s="6">
        <f t="shared" si="0"/>
        <v>193</v>
      </c>
      <c r="E16" s="6">
        <v>248</v>
      </c>
      <c r="F16" s="6">
        <v>230</v>
      </c>
      <c r="G16" s="7">
        <f t="shared" si="1"/>
        <v>478</v>
      </c>
    </row>
    <row r="17" spans="1:7" s="3" customFormat="1" ht="18" customHeight="1" x14ac:dyDescent="0.15">
      <c r="A17" s="7" t="s">
        <v>13</v>
      </c>
      <c r="B17" s="6">
        <v>454</v>
      </c>
      <c r="C17" s="6">
        <v>2</v>
      </c>
      <c r="D17" s="6">
        <f t="shared" si="0"/>
        <v>456</v>
      </c>
      <c r="E17" s="6">
        <v>465</v>
      </c>
      <c r="F17" s="6">
        <v>517</v>
      </c>
      <c r="G17" s="7">
        <f t="shared" si="1"/>
        <v>982</v>
      </c>
    </row>
    <row r="18" spans="1:7" s="3" customFormat="1" ht="18" customHeight="1" x14ac:dyDescent="0.15">
      <c r="A18" s="7" t="s">
        <v>14</v>
      </c>
      <c r="B18" s="6">
        <v>49</v>
      </c>
      <c r="C18" s="6">
        <v>1</v>
      </c>
      <c r="D18" s="6">
        <f t="shared" si="0"/>
        <v>50</v>
      </c>
      <c r="E18" s="6">
        <v>72</v>
      </c>
      <c r="F18" s="6">
        <v>63</v>
      </c>
      <c r="G18" s="7">
        <f t="shared" si="1"/>
        <v>135</v>
      </c>
    </row>
    <row r="19" spans="1:7" s="3" customFormat="1" ht="18" customHeight="1" x14ac:dyDescent="0.15">
      <c r="A19" s="7" t="s">
        <v>15</v>
      </c>
      <c r="B19" s="6">
        <v>29</v>
      </c>
      <c r="C19" s="6">
        <v>0</v>
      </c>
      <c r="D19" s="6">
        <f t="shared" si="0"/>
        <v>29</v>
      </c>
      <c r="E19" s="6">
        <v>25</v>
      </c>
      <c r="F19" s="6">
        <v>33</v>
      </c>
      <c r="G19" s="7">
        <f t="shared" si="1"/>
        <v>58</v>
      </c>
    </row>
    <row r="20" spans="1:7" s="3" customFormat="1" ht="18" customHeight="1" x14ac:dyDescent="0.15">
      <c r="A20" s="7" t="s">
        <v>16</v>
      </c>
      <c r="B20" s="6">
        <v>112</v>
      </c>
      <c r="C20" s="6">
        <v>0</v>
      </c>
      <c r="D20" s="6">
        <f t="shared" si="0"/>
        <v>112</v>
      </c>
      <c r="E20" s="6">
        <v>137</v>
      </c>
      <c r="F20" s="6">
        <v>106</v>
      </c>
      <c r="G20" s="7">
        <f t="shared" si="1"/>
        <v>243</v>
      </c>
    </row>
    <row r="21" spans="1:7" s="3" customFormat="1" ht="18" customHeight="1" x14ac:dyDescent="0.15">
      <c r="A21" s="7" t="s">
        <v>17</v>
      </c>
      <c r="B21" s="6">
        <v>140</v>
      </c>
      <c r="C21" s="6">
        <v>0</v>
      </c>
      <c r="D21" s="6">
        <f t="shared" si="0"/>
        <v>140</v>
      </c>
      <c r="E21" s="6">
        <v>182</v>
      </c>
      <c r="F21" s="6">
        <v>183</v>
      </c>
      <c r="G21" s="7">
        <f t="shared" si="1"/>
        <v>365</v>
      </c>
    </row>
    <row r="22" spans="1:7" s="3" customFormat="1" ht="18" customHeight="1" x14ac:dyDescent="0.15">
      <c r="A22" s="7" t="s">
        <v>18</v>
      </c>
      <c r="B22" s="6">
        <v>43</v>
      </c>
      <c r="C22" s="6">
        <v>0</v>
      </c>
      <c r="D22" s="6">
        <f t="shared" si="0"/>
        <v>43</v>
      </c>
      <c r="E22" s="6">
        <v>42</v>
      </c>
      <c r="F22" s="6">
        <v>46</v>
      </c>
      <c r="G22" s="7">
        <f t="shared" si="1"/>
        <v>88</v>
      </c>
    </row>
    <row r="23" spans="1:7" s="3" customFormat="1" ht="18" customHeight="1" x14ac:dyDescent="0.15">
      <c r="A23" s="7" t="s">
        <v>19</v>
      </c>
      <c r="B23" s="6">
        <v>56</v>
      </c>
      <c r="C23" s="6">
        <v>0</v>
      </c>
      <c r="D23" s="6">
        <f t="shared" si="0"/>
        <v>56</v>
      </c>
      <c r="E23" s="6">
        <v>58</v>
      </c>
      <c r="F23" s="6">
        <v>69</v>
      </c>
      <c r="G23" s="7">
        <f t="shared" si="1"/>
        <v>127</v>
      </c>
    </row>
    <row r="24" spans="1:7" s="3" customFormat="1" ht="18" customHeight="1" x14ac:dyDescent="0.15">
      <c r="A24" s="7" t="s">
        <v>20</v>
      </c>
      <c r="B24" s="6">
        <v>144</v>
      </c>
      <c r="C24" s="6">
        <v>1</v>
      </c>
      <c r="D24" s="6">
        <f t="shared" si="0"/>
        <v>145</v>
      </c>
      <c r="E24" s="6">
        <v>155</v>
      </c>
      <c r="F24" s="6">
        <v>153</v>
      </c>
      <c r="G24" s="7">
        <f t="shared" si="1"/>
        <v>308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69</v>
      </c>
      <c r="F25" s="6">
        <v>72</v>
      </c>
      <c r="G25" s="7">
        <f t="shared" si="1"/>
        <v>141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91</v>
      </c>
      <c r="F26" s="6">
        <v>100</v>
      </c>
      <c r="G26" s="7">
        <f t="shared" si="1"/>
        <v>191</v>
      </c>
    </row>
    <row r="27" spans="1:7" s="3" customFormat="1" ht="18" customHeight="1" x14ac:dyDescent="0.15">
      <c r="A27" s="7" t="s">
        <v>23</v>
      </c>
      <c r="B27" s="6">
        <v>372</v>
      </c>
      <c r="C27" s="6">
        <v>4</v>
      </c>
      <c r="D27" s="6">
        <f t="shared" si="0"/>
        <v>376</v>
      </c>
      <c r="E27" s="6">
        <v>427</v>
      </c>
      <c r="F27" s="6">
        <v>425</v>
      </c>
      <c r="G27" s="7">
        <f t="shared" si="1"/>
        <v>852</v>
      </c>
    </row>
    <row r="28" spans="1:7" s="3" customFormat="1" ht="18" customHeight="1" x14ac:dyDescent="0.15">
      <c r="A28" s="7" t="s">
        <v>24</v>
      </c>
      <c r="B28" s="6">
        <v>64</v>
      </c>
      <c r="C28" s="6">
        <v>1</v>
      </c>
      <c r="D28" s="6">
        <f t="shared" si="0"/>
        <v>65</v>
      </c>
      <c r="E28" s="6">
        <v>81</v>
      </c>
      <c r="F28" s="6">
        <v>73</v>
      </c>
      <c r="G28" s="7">
        <f t="shared" si="1"/>
        <v>154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76</v>
      </c>
      <c r="F29" s="6">
        <v>78</v>
      </c>
      <c r="G29" s="7">
        <f t="shared" si="1"/>
        <v>154</v>
      </c>
    </row>
    <row r="30" spans="1:7" s="3" customFormat="1" ht="18" customHeight="1" x14ac:dyDescent="0.15">
      <c r="A30" s="7" t="s">
        <v>43</v>
      </c>
      <c r="B30" s="6">
        <v>106</v>
      </c>
      <c r="C30" s="6">
        <v>0</v>
      </c>
      <c r="D30" s="6">
        <f t="shared" si="0"/>
        <v>106</v>
      </c>
      <c r="E30" s="6">
        <v>117</v>
      </c>
      <c r="F30" s="6">
        <v>136</v>
      </c>
      <c r="G30" s="7">
        <f t="shared" si="1"/>
        <v>253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63</v>
      </c>
      <c r="F31" s="6">
        <v>68</v>
      </c>
      <c r="G31" s="7">
        <f t="shared" si="1"/>
        <v>131</v>
      </c>
    </row>
    <row r="32" spans="1:7" s="3" customFormat="1" ht="18" customHeight="1" x14ac:dyDescent="0.15">
      <c r="A32" s="7" t="s">
        <v>26</v>
      </c>
      <c r="B32" s="6">
        <v>677</v>
      </c>
      <c r="C32" s="6">
        <v>4</v>
      </c>
      <c r="D32" s="6">
        <f t="shared" si="0"/>
        <v>681</v>
      </c>
      <c r="E32" s="6">
        <v>787</v>
      </c>
      <c r="F32" s="6">
        <v>719</v>
      </c>
      <c r="G32" s="7">
        <f t="shared" si="1"/>
        <v>1506</v>
      </c>
    </row>
    <row r="33" spans="1:7" s="3" customFormat="1" ht="18" customHeight="1" x14ac:dyDescent="0.15">
      <c r="A33" s="7" t="s">
        <v>27</v>
      </c>
      <c r="B33" s="6">
        <v>373</v>
      </c>
      <c r="C33" s="6">
        <v>2</v>
      </c>
      <c r="D33" s="6">
        <f t="shared" si="0"/>
        <v>375</v>
      </c>
      <c r="E33" s="6">
        <v>398</v>
      </c>
      <c r="F33" s="6">
        <v>457</v>
      </c>
      <c r="G33" s="7">
        <f t="shared" si="1"/>
        <v>855</v>
      </c>
    </row>
    <row r="34" spans="1:7" s="3" customFormat="1" ht="18" customHeight="1" x14ac:dyDescent="0.15">
      <c r="A34" s="7" t="s">
        <v>28</v>
      </c>
      <c r="B34" s="6">
        <v>269</v>
      </c>
      <c r="C34" s="6">
        <v>1</v>
      </c>
      <c r="D34" s="6">
        <f t="shared" si="0"/>
        <v>270</v>
      </c>
      <c r="E34" s="6">
        <v>339</v>
      </c>
      <c r="F34" s="6">
        <v>324</v>
      </c>
      <c r="G34" s="7">
        <f t="shared" si="1"/>
        <v>663</v>
      </c>
    </row>
    <row r="35" spans="1:7" s="3" customFormat="1" ht="18" customHeight="1" x14ac:dyDescent="0.15">
      <c r="A35" s="7" t="s">
        <v>29</v>
      </c>
      <c r="B35" s="6">
        <v>73</v>
      </c>
      <c r="C35" s="6">
        <v>1</v>
      </c>
      <c r="D35" s="6">
        <f t="shared" si="0"/>
        <v>74</v>
      </c>
      <c r="E35" s="6">
        <v>81</v>
      </c>
      <c r="F35" s="6">
        <v>88</v>
      </c>
      <c r="G35" s="7">
        <f t="shared" si="1"/>
        <v>169</v>
      </c>
    </row>
    <row r="36" spans="1:7" s="3" customFormat="1" ht="18" customHeight="1" x14ac:dyDescent="0.15">
      <c r="A36" s="7" t="s">
        <v>30</v>
      </c>
      <c r="B36" s="6">
        <v>292</v>
      </c>
      <c r="C36" s="6">
        <v>3</v>
      </c>
      <c r="D36" s="6">
        <f t="shared" si="0"/>
        <v>295</v>
      </c>
      <c r="E36" s="6">
        <v>325</v>
      </c>
      <c r="F36" s="6">
        <v>290</v>
      </c>
      <c r="G36" s="7">
        <f t="shared" si="1"/>
        <v>615</v>
      </c>
    </row>
    <row r="37" spans="1:7" s="3" customFormat="1" ht="18" customHeight="1" x14ac:dyDescent="0.15">
      <c r="A37" s="7" t="s">
        <v>31</v>
      </c>
      <c r="B37" s="6">
        <v>221</v>
      </c>
      <c r="C37" s="6">
        <v>2</v>
      </c>
      <c r="D37" s="6">
        <f t="shared" si="0"/>
        <v>223</v>
      </c>
      <c r="E37" s="6">
        <v>228</v>
      </c>
      <c r="F37" s="6">
        <v>236</v>
      </c>
      <c r="G37" s="7">
        <f t="shared" si="1"/>
        <v>464</v>
      </c>
    </row>
    <row r="38" spans="1:7" s="3" customFormat="1" ht="18" customHeight="1" x14ac:dyDescent="0.15">
      <c r="A38" s="7" t="s">
        <v>44</v>
      </c>
      <c r="B38" s="6">
        <v>583</v>
      </c>
      <c r="C38" s="6">
        <v>1</v>
      </c>
      <c r="D38" s="6">
        <f t="shared" si="0"/>
        <v>584</v>
      </c>
      <c r="E38" s="6">
        <v>674</v>
      </c>
      <c r="F38" s="6">
        <v>583</v>
      </c>
      <c r="G38" s="7">
        <f t="shared" si="1"/>
        <v>1257</v>
      </c>
    </row>
    <row r="39" spans="1:7" s="3" customFormat="1" ht="18" customHeight="1" x14ac:dyDescent="0.15">
      <c r="A39" s="7" t="s">
        <v>32</v>
      </c>
      <c r="B39" s="6">
        <v>237</v>
      </c>
      <c r="C39" s="6">
        <v>1</v>
      </c>
      <c r="D39" s="6">
        <f t="shared" si="0"/>
        <v>238</v>
      </c>
      <c r="E39" s="6">
        <v>258</v>
      </c>
      <c r="F39" s="6">
        <v>223</v>
      </c>
      <c r="G39" s="7">
        <f t="shared" si="1"/>
        <v>481</v>
      </c>
    </row>
    <row r="40" spans="1:7" s="3" customFormat="1" ht="18" customHeight="1" x14ac:dyDescent="0.15">
      <c r="A40" s="7" t="s">
        <v>33</v>
      </c>
      <c r="B40" s="6">
        <v>842</v>
      </c>
      <c r="C40" s="6">
        <v>2</v>
      </c>
      <c r="D40" s="6">
        <f t="shared" si="0"/>
        <v>844</v>
      </c>
      <c r="E40" s="6">
        <v>995</v>
      </c>
      <c r="F40" s="6">
        <v>897</v>
      </c>
      <c r="G40" s="7">
        <f t="shared" si="1"/>
        <v>1892</v>
      </c>
    </row>
    <row r="41" spans="1:7" s="3" customFormat="1" ht="18" customHeight="1" x14ac:dyDescent="0.15">
      <c r="A41" s="7" t="s">
        <v>34</v>
      </c>
      <c r="B41" s="6">
        <v>272</v>
      </c>
      <c r="C41" s="6">
        <v>0</v>
      </c>
      <c r="D41" s="6">
        <f t="shared" si="0"/>
        <v>272</v>
      </c>
      <c r="E41" s="6">
        <v>289</v>
      </c>
      <c r="F41" s="6">
        <v>278</v>
      </c>
      <c r="G41" s="7">
        <f t="shared" si="1"/>
        <v>567</v>
      </c>
    </row>
    <row r="42" spans="1:7" s="3" customFormat="1" ht="18" customHeight="1" x14ac:dyDescent="0.15">
      <c r="A42" s="7" t="s">
        <v>35</v>
      </c>
      <c r="B42" s="6">
        <v>398</v>
      </c>
      <c r="C42" s="6">
        <v>2</v>
      </c>
      <c r="D42" s="6">
        <f t="shared" si="0"/>
        <v>400</v>
      </c>
      <c r="E42" s="6">
        <v>468</v>
      </c>
      <c r="F42" s="6">
        <v>450</v>
      </c>
      <c r="G42" s="7">
        <f t="shared" si="1"/>
        <v>918</v>
      </c>
    </row>
    <row r="43" spans="1:7" s="3" customFormat="1" ht="18" customHeight="1" x14ac:dyDescent="0.15">
      <c r="A43" s="7" t="s">
        <v>36</v>
      </c>
      <c r="B43" s="6">
        <v>236</v>
      </c>
      <c r="C43" s="6">
        <v>0</v>
      </c>
      <c r="D43" s="6">
        <f t="shared" si="0"/>
        <v>236</v>
      </c>
      <c r="E43" s="6">
        <v>245</v>
      </c>
      <c r="F43" s="6">
        <v>246</v>
      </c>
      <c r="G43" s="7">
        <f t="shared" si="1"/>
        <v>491</v>
      </c>
    </row>
    <row r="44" spans="1:7" s="3" customFormat="1" ht="18" customHeight="1" x14ac:dyDescent="0.15">
      <c r="A44" s="7" t="s">
        <v>37</v>
      </c>
      <c r="B44" s="6">
        <v>666</v>
      </c>
      <c r="C44" s="6">
        <v>2</v>
      </c>
      <c r="D44" s="6">
        <f t="shared" si="0"/>
        <v>668</v>
      </c>
      <c r="E44" s="6">
        <v>704</v>
      </c>
      <c r="F44" s="6">
        <v>813</v>
      </c>
      <c r="G44" s="7">
        <f t="shared" si="1"/>
        <v>1517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13624</v>
      </c>
      <c r="C45" s="7">
        <f t="shared" si="2"/>
        <v>75</v>
      </c>
      <c r="D45" s="7">
        <f t="shared" si="2"/>
        <v>13699</v>
      </c>
      <c r="E45" s="7">
        <f t="shared" si="2"/>
        <v>15230</v>
      </c>
      <c r="F45" s="7">
        <f t="shared" si="2"/>
        <v>15136</v>
      </c>
      <c r="G45" s="7">
        <f t="shared" si="2"/>
        <v>30366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1"/>
  <pageMargins left="0.78740157480314965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showZeros="0" view="pageBreakPreview" zoomScaleNormal="100" zoomScaleSheetLayoutView="100" workbookViewId="0">
      <selection activeCell="E9" sqref="E9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65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3028</v>
      </c>
      <c r="C4" s="6">
        <v>20</v>
      </c>
      <c r="D4" s="6">
        <f>+B4+C4</f>
        <v>3048</v>
      </c>
      <c r="E4" s="6">
        <v>3284</v>
      </c>
      <c r="F4" s="6">
        <v>3279</v>
      </c>
      <c r="G4" s="7">
        <f>+E4+F4</f>
        <v>6563</v>
      </c>
    </row>
    <row r="5" spans="1:7" s="3" customFormat="1" ht="18" customHeight="1" x14ac:dyDescent="0.15">
      <c r="A5" s="7" t="s">
        <v>1</v>
      </c>
      <c r="B5" s="6">
        <v>192</v>
      </c>
      <c r="C5" s="6">
        <v>0</v>
      </c>
      <c r="D5" s="6">
        <f t="shared" ref="D5:D44" si="0">+B5+C5</f>
        <v>192</v>
      </c>
      <c r="E5" s="6">
        <v>238</v>
      </c>
      <c r="F5" s="6">
        <v>215</v>
      </c>
      <c r="G5" s="7">
        <f t="shared" ref="G5:G44" si="1">+E5+F5</f>
        <v>453</v>
      </c>
    </row>
    <row r="6" spans="1:7" s="3" customFormat="1" ht="18" customHeight="1" x14ac:dyDescent="0.15">
      <c r="A6" s="7" t="s">
        <v>2</v>
      </c>
      <c r="B6" s="6">
        <v>605</v>
      </c>
      <c r="C6" s="6">
        <v>4</v>
      </c>
      <c r="D6" s="6">
        <f t="shared" si="0"/>
        <v>609</v>
      </c>
      <c r="E6" s="6">
        <v>685</v>
      </c>
      <c r="F6" s="6">
        <v>640</v>
      </c>
      <c r="G6" s="7">
        <f t="shared" si="1"/>
        <v>1325</v>
      </c>
    </row>
    <row r="7" spans="1:7" s="3" customFormat="1" ht="18" customHeight="1" x14ac:dyDescent="0.15">
      <c r="A7" s="7" t="s">
        <v>3</v>
      </c>
      <c r="B7" s="6">
        <v>887</v>
      </c>
      <c r="C7" s="6">
        <v>6</v>
      </c>
      <c r="D7" s="6">
        <f t="shared" si="0"/>
        <v>893</v>
      </c>
      <c r="E7" s="6">
        <v>940</v>
      </c>
      <c r="F7" s="6">
        <v>976</v>
      </c>
      <c r="G7" s="7">
        <f t="shared" si="1"/>
        <v>1916</v>
      </c>
    </row>
    <row r="8" spans="1:7" s="3" customFormat="1" ht="18" customHeight="1" x14ac:dyDescent="0.15">
      <c r="A8" s="7" t="s">
        <v>4</v>
      </c>
      <c r="B8" s="6">
        <v>899</v>
      </c>
      <c r="C8" s="6">
        <v>3</v>
      </c>
      <c r="D8" s="6">
        <f t="shared" si="0"/>
        <v>902</v>
      </c>
      <c r="E8" s="6">
        <v>941</v>
      </c>
      <c r="F8" s="6">
        <v>1009</v>
      </c>
      <c r="G8" s="7">
        <f t="shared" si="1"/>
        <v>1950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41</v>
      </c>
      <c r="G9" s="7">
        <f t="shared" si="1"/>
        <v>86</v>
      </c>
    </row>
    <row r="10" spans="1:7" s="3" customFormat="1" ht="18" customHeight="1" x14ac:dyDescent="0.15">
      <c r="A10" s="7" t="s">
        <v>6</v>
      </c>
      <c r="B10" s="6">
        <v>65</v>
      </c>
      <c r="C10" s="6">
        <v>1</v>
      </c>
      <c r="D10" s="6">
        <f t="shared" si="0"/>
        <v>66</v>
      </c>
      <c r="E10" s="6">
        <v>95</v>
      </c>
      <c r="F10" s="6">
        <v>88</v>
      </c>
      <c r="G10" s="7">
        <f t="shared" si="1"/>
        <v>183</v>
      </c>
    </row>
    <row r="11" spans="1:7" s="3" customFormat="1" ht="18" customHeight="1" x14ac:dyDescent="0.15">
      <c r="A11" s="7" t="s">
        <v>7</v>
      </c>
      <c r="B11" s="6">
        <v>105</v>
      </c>
      <c r="C11" s="6">
        <v>1</v>
      </c>
      <c r="D11" s="6">
        <f t="shared" si="0"/>
        <v>106</v>
      </c>
      <c r="E11" s="6">
        <v>129</v>
      </c>
      <c r="F11" s="6">
        <v>143</v>
      </c>
      <c r="G11" s="7">
        <f t="shared" si="1"/>
        <v>272</v>
      </c>
    </row>
    <row r="12" spans="1:7" s="3" customFormat="1" ht="18" customHeight="1" x14ac:dyDescent="0.15">
      <c r="A12" s="7" t="s">
        <v>8</v>
      </c>
      <c r="B12" s="6">
        <v>295</v>
      </c>
      <c r="C12" s="6">
        <v>5</v>
      </c>
      <c r="D12" s="6">
        <f t="shared" si="0"/>
        <v>300</v>
      </c>
      <c r="E12" s="6">
        <v>366</v>
      </c>
      <c r="F12" s="6">
        <v>369</v>
      </c>
      <c r="G12" s="7">
        <f t="shared" si="1"/>
        <v>735</v>
      </c>
    </row>
    <row r="13" spans="1:7" s="3" customFormat="1" ht="18" customHeight="1" x14ac:dyDescent="0.15">
      <c r="A13" s="7" t="s">
        <v>9</v>
      </c>
      <c r="B13" s="6">
        <v>45</v>
      </c>
      <c r="C13" s="6">
        <v>0</v>
      </c>
      <c r="D13" s="6">
        <f t="shared" si="0"/>
        <v>45</v>
      </c>
      <c r="E13" s="6">
        <v>53</v>
      </c>
      <c r="F13" s="6">
        <v>49</v>
      </c>
      <c r="G13" s="7">
        <f t="shared" si="1"/>
        <v>102</v>
      </c>
    </row>
    <row r="14" spans="1:7" s="3" customFormat="1" ht="18" customHeight="1" x14ac:dyDescent="0.15">
      <c r="A14" s="7" t="s">
        <v>10</v>
      </c>
      <c r="B14" s="6">
        <v>162</v>
      </c>
      <c r="C14" s="6">
        <v>1</v>
      </c>
      <c r="D14" s="6">
        <f t="shared" si="0"/>
        <v>163</v>
      </c>
      <c r="E14" s="6">
        <v>196</v>
      </c>
      <c r="F14" s="6">
        <v>209</v>
      </c>
      <c r="G14" s="7">
        <f t="shared" si="1"/>
        <v>405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145</v>
      </c>
      <c r="F15" s="6">
        <v>165</v>
      </c>
      <c r="G15" s="7">
        <f t="shared" si="1"/>
        <v>310</v>
      </c>
    </row>
    <row r="16" spans="1:7" s="3" customFormat="1" ht="18" customHeight="1" x14ac:dyDescent="0.15">
      <c r="A16" s="7" t="s">
        <v>12</v>
      </c>
      <c r="B16" s="6">
        <v>192</v>
      </c>
      <c r="C16" s="6">
        <v>2</v>
      </c>
      <c r="D16" s="6">
        <f t="shared" si="0"/>
        <v>194</v>
      </c>
      <c r="E16" s="6">
        <v>250</v>
      </c>
      <c r="F16" s="6">
        <v>229</v>
      </c>
      <c r="G16" s="7">
        <f t="shared" si="1"/>
        <v>479</v>
      </c>
    </row>
    <row r="17" spans="1:7" s="3" customFormat="1" ht="18" customHeight="1" x14ac:dyDescent="0.15">
      <c r="A17" s="7" t="s">
        <v>13</v>
      </c>
      <c r="B17" s="6">
        <v>454</v>
      </c>
      <c r="C17" s="6">
        <v>2</v>
      </c>
      <c r="D17" s="6">
        <f t="shared" si="0"/>
        <v>456</v>
      </c>
      <c r="E17" s="6">
        <v>462</v>
      </c>
      <c r="F17" s="6">
        <v>517</v>
      </c>
      <c r="G17" s="7">
        <f t="shared" si="1"/>
        <v>979</v>
      </c>
    </row>
    <row r="18" spans="1:7" s="3" customFormat="1" ht="18" customHeight="1" x14ac:dyDescent="0.15">
      <c r="A18" s="7" t="s">
        <v>14</v>
      </c>
      <c r="B18" s="6">
        <v>49</v>
      </c>
      <c r="C18" s="6">
        <v>1</v>
      </c>
      <c r="D18" s="6">
        <f t="shared" si="0"/>
        <v>50</v>
      </c>
      <c r="E18" s="6">
        <v>72</v>
      </c>
      <c r="F18" s="6">
        <v>63</v>
      </c>
      <c r="G18" s="7">
        <f t="shared" si="1"/>
        <v>135</v>
      </c>
    </row>
    <row r="19" spans="1:7" s="3" customFormat="1" ht="18" customHeight="1" x14ac:dyDescent="0.15">
      <c r="A19" s="7" t="s">
        <v>15</v>
      </c>
      <c r="B19" s="6">
        <v>29</v>
      </c>
      <c r="C19" s="6">
        <v>0</v>
      </c>
      <c r="D19" s="6">
        <f t="shared" si="0"/>
        <v>29</v>
      </c>
      <c r="E19" s="6">
        <v>25</v>
      </c>
      <c r="F19" s="6">
        <v>33</v>
      </c>
      <c r="G19" s="7">
        <f t="shared" si="1"/>
        <v>58</v>
      </c>
    </row>
    <row r="20" spans="1:7" s="3" customFormat="1" ht="18" customHeight="1" x14ac:dyDescent="0.15">
      <c r="A20" s="7" t="s">
        <v>16</v>
      </c>
      <c r="B20" s="6">
        <v>111</v>
      </c>
      <c r="C20" s="6">
        <v>0</v>
      </c>
      <c r="D20" s="6">
        <f t="shared" si="0"/>
        <v>111</v>
      </c>
      <c r="E20" s="6">
        <v>136</v>
      </c>
      <c r="F20" s="6">
        <v>106</v>
      </c>
      <c r="G20" s="7">
        <f t="shared" si="1"/>
        <v>242</v>
      </c>
    </row>
    <row r="21" spans="1:7" s="3" customFormat="1" ht="18" customHeight="1" x14ac:dyDescent="0.15">
      <c r="A21" s="7" t="s">
        <v>17</v>
      </c>
      <c r="B21" s="6">
        <v>140</v>
      </c>
      <c r="C21" s="6">
        <v>0</v>
      </c>
      <c r="D21" s="6">
        <f t="shared" si="0"/>
        <v>140</v>
      </c>
      <c r="E21" s="6">
        <v>183</v>
      </c>
      <c r="F21" s="6">
        <v>182</v>
      </c>
      <c r="G21" s="7">
        <f t="shared" si="1"/>
        <v>365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42</v>
      </c>
      <c r="F22" s="6">
        <v>46</v>
      </c>
      <c r="G22" s="7">
        <f t="shared" si="1"/>
        <v>88</v>
      </c>
    </row>
    <row r="23" spans="1:7" s="3" customFormat="1" ht="18" customHeight="1" x14ac:dyDescent="0.15">
      <c r="A23" s="7" t="s">
        <v>19</v>
      </c>
      <c r="B23" s="6">
        <v>56</v>
      </c>
      <c r="C23" s="6">
        <v>0</v>
      </c>
      <c r="D23" s="6">
        <f t="shared" si="0"/>
        <v>56</v>
      </c>
      <c r="E23" s="6">
        <v>58</v>
      </c>
      <c r="F23" s="6">
        <v>69</v>
      </c>
      <c r="G23" s="7">
        <f t="shared" si="1"/>
        <v>127</v>
      </c>
    </row>
    <row r="24" spans="1:7" s="3" customFormat="1" ht="18" customHeight="1" x14ac:dyDescent="0.15">
      <c r="A24" s="7" t="s">
        <v>20</v>
      </c>
      <c r="B24" s="6">
        <v>145</v>
      </c>
      <c r="C24" s="6">
        <v>1</v>
      </c>
      <c r="D24" s="6">
        <f t="shared" si="0"/>
        <v>146</v>
      </c>
      <c r="E24" s="6">
        <v>156</v>
      </c>
      <c r="F24" s="6">
        <v>153</v>
      </c>
      <c r="G24" s="7">
        <f t="shared" si="1"/>
        <v>309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69</v>
      </c>
      <c r="F25" s="6">
        <v>72</v>
      </c>
      <c r="G25" s="7">
        <f t="shared" si="1"/>
        <v>141</v>
      </c>
    </row>
    <row r="26" spans="1:7" s="3" customFormat="1" ht="18" customHeight="1" x14ac:dyDescent="0.15">
      <c r="A26" s="7" t="s">
        <v>22</v>
      </c>
      <c r="B26" s="6">
        <v>86</v>
      </c>
      <c r="C26" s="6">
        <v>0</v>
      </c>
      <c r="D26" s="6">
        <f t="shared" si="0"/>
        <v>86</v>
      </c>
      <c r="E26" s="6">
        <v>91</v>
      </c>
      <c r="F26" s="6">
        <v>98</v>
      </c>
      <c r="G26" s="7">
        <f t="shared" si="1"/>
        <v>189</v>
      </c>
    </row>
    <row r="27" spans="1:7" s="3" customFormat="1" ht="18" customHeight="1" x14ac:dyDescent="0.15">
      <c r="A27" s="7" t="s">
        <v>23</v>
      </c>
      <c r="B27" s="6">
        <v>375</v>
      </c>
      <c r="C27" s="6">
        <v>3</v>
      </c>
      <c r="D27" s="6">
        <f t="shared" si="0"/>
        <v>378</v>
      </c>
      <c r="E27" s="6">
        <v>429</v>
      </c>
      <c r="F27" s="6">
        <v>423</v>
      </c>
      <c r="G27" s="7">
        <f t="shared" si="1"/>
        <v>852</v>
      </c>
    </row>
    <row r="28" spans="1:7" s="3" customFormat="1" ht="18" customHeight="1" x14ac:dyDescent="0.15">
      <c r="A28" s="7" t="s">
        <v>24</v>
      </c>
      <c r="B28" s="6">
        <v>64</v>
      </c>
      <c r="C28" s="6">
        <v>1</v>
      </c>
      <c r="D28" s="6">
        <f t="shared" si="0"/>
        <v>65</v>
      </c>
      <c r="E28" s="6">
        <v>80</v>
      </c>
      <c r="F28" s="6">
        <v>73</v>
      </c>
      <c r="G28" s="7">
        <f t="shared" si="1"/>
        <v>153</v>
      </c>
    </row>
    <row r="29" spans="1:7" s="3" customFormat="1" ht="18" customHeight="1" x14ac:dyDescent="0.15">
      <c r="A29" s="7" t="s">
        <v>42</v>
      </c>
      <c r="B29" s="6">
        <v>68</v>
      </c>
      <c r="C29" s="6">
        <v>3</v>
      </c>
      <c r="D29" s="6">
        <f t="shared" si="0"/>
        <v>71</v>
      </c>
      <c r="E29" s="6">
        <v>77</v>
      </c>
      <c r="F29" s="6">
        <v>78</v>
      </c>
      <c r="G29" s="7">
        <f t="shared" si="1"/>
        <v>155</v>
      </c>
    </row>
    <row r="30" spans="1:7" s="3" customFormat="1" ht="18" customHeight="1" x14ac:dyDescent="0.15">
      <c r="A30" s="7" t="s">
        <v>43</v>
      </c>
      <c r="B30" s="6">
        <v>106</v>
      </c>
      <c r="C30" s="6">
        <v>0</v>
      </c>
      <c r="D30" s="6">
        <f t="shared" si="0"/>
        <v>106</v>
      </c>
      <c r="E30" s="6">
        <v>117</v>
      </c>
      <c r="F30" s="6">
        <v>136</v>
      </c>
      <c r="G30" s="7">
        <f t="shared" si="1"/>
        <v>253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63</v>
      </c>
      <c r="F31" s="6">
        <v>68</v>
      </c>
      <c r="G31" s="7">
        <f t="shared" si="1"/>
        <v>131</v>
      </c>
    </row>
    <row r="32" spans="1:7" s="3" customFormat="1" ht="18" customHeight="1" x14ac:dyDescent="0.15">
      <c r="A32" s="7" t="s">
        <v>26</v>
      </c>
      <c r="B32" s="6">
        <v>677</v>
      </c>
      <c r="C32" s="6">
        <v>3</v>
      </c>
      <c r="D32" s="6">
        <f t="shared" si="0"/>
        <v>680</v>
      </c>
      <c r="E32" s="6">
        <v>787</v>
      </c>
      <c r="F32" s="6">
        <v>717</v>
      </c>
      <c r="G32" s="7">
        <f t="shared" si="1"/>
        <v>1504</v>
      </c>
    </row>
    <row r="33" spans="1:7" s="3" customFormat="1" ht="18" customHeight="1" x14ac:dyDescent="0.15">
      <c r="A33" s="7" t="s">
        <v>27</v>
      </c>
      <c r="B33" s="6">
        <v>375</v>
      </c>
      <c r="C33" s="6">
        <v>2</v>
      </c>
      <c r="D33" s="6">
        <f t="shared" si="0"/>
        <v>377</v>
      </c>
      <c r="E33" s="6">
        <v>398</v>
      </c>
      <c r="F33" s="6">
        <v>458</v>
      </c>
      <c r="G33" s="7">
        <f t="shared" si="1"/>
        <v>856</v>
      </c>
    </row>
    <row r="34" spans="1:7" s="3" customFormat="1" ht="18" customHeight="1" x14ac:dyDescent="0.15">
      <c r="A34" s="7" t="s">
        <v>28</v>
      </c>
      <c r="B34" s="6">
        <v>267</v>
      </c>
      <c r="C34" s="6">
        <v>1</v>
      </c>
      <c r="D34" s="6">
        <f t="shared" si="0"/>
        <v>268</v>
      </c>
      <c r="E34" s="6">
        <v>335</v>
      </c>
      <c r="F34" s="6">
        <v>324</v>
      </c>
      <c r="G34" s="7">
        <f t="shared" si="1"/>
        <v>659</v>
      </c>
    </row>
    <row r="35" spans="1:7" s="3" customFormat="1" ht="18" customHeight="1" x14ac:dyDescent="0.15">
      <c r="A35" s="7" t="s">
        <v>29</v>
      </c>
      <c r="B35" s="6">
        <v>73</v>
      </c>
      <c r="C35" s="6">
        <v>1</v>
      </c>
      <c r="D35" s="6">
        <f t="shared" si="0"/>
        <v>74</v>
      </c>
      <c r="E35" s="6">
        <v>81</v>
      </c>
      <c r="F35" s="6">
        <v>88</v>
      </c>
      <c r="G35" s="7">
        <f t="shared" si="1"/>
        <v>169</v>
      </c>
    </row>
    <row r="36" spans="1:7" s="3" customFormat="1" ht="18" customHeight="1" x14ac:dyDescent="0.15">
      <c r="A36" s="7" t="s">
        <v>30</v>
      </c>
      <c r="B36" s="6">
        <v>298</v>
      </c>
      <c r="C36" s="6">
        <v>3</v>
      </c>
      <c r="D36" s="6">
        <f t="shared" si="0"/>
        <v>301</v>
      </c>
      <c r="E36" s="6">
        <v>329</v>
      </c>
      <c r="F36" s="6">
        <v>291</v>
      </c>
      <c r="G36" s="7">
        <f t="shared" si="1"/>
        <v>620</v>
      </c>
    </row>
    <row r="37" spans="1:7" s="3" customFormat="1" ht="18" customHeight="1" x14ac:dyDescent="0.15">
      <c r="A37" s="7" t="s">
        <v>31</v>
      </c>
      <c r="B37" s="6">
        <v>219</v>
      </c>
      <c r="C37" s="6">
        <v>2</v>
      </c>
      <c r="D37" s="6">
        <f t="shared" si="0"/>
        <v>221</v>
      </c>
      <c r="E37" s="6">
        <v>225</v>
      </c>
      <c r="F37" s="6">
        <v>235</v>
      </c>
      <c r="G37" s="7">
        <f t="shared" si="1"/>
        <v>460</v>
      </c>
    </row>
    <row r="38" spans="1:7" s="3" customFormat="1" ht="18" customHeight="1" x14ac:dyDescent="0.15">
      <c r="A38" s="7" t="s">
        <v>44</v>
      </c>
      <c r="B38" s="6">
        <v>579</v>
      </c>
      <c r="C38" s="6">
        <v>1</v>
      </c>
      <c r="D38" s="6">
        <f t="shared" si="0"/>
        <v>580</v>
      </c>
      <c r="E38" s="6">
        <v>673</v>
      </c>
      <c r="F38" s="6">
        <v>581</v>
      </c>
      <c r="G38" s="7">
        <f t="shared" si="1"/>
        <v>1254</v>
      </c>
    </row>
    <row r="39" spans="1:7" s="3" customFormat="1" ht="18" customHeight="1" x14ac:dyDescent="0.15">
      <c r="A39" s="7" t="s">
        <v>32</v>
      </c>
      <c r="B39" s="6">
        <v>238</v>
      </c>
      <c r="C39" s="6">
        <v>1</v>
      </c>
      <c r="D39" s="6">
        <f t="shared" si="0"/>
        <v>239</v>
      </c>
      <c r="E39" s="6">
        <v>259</v>
      </c>
      <c r="F39" s="6">
        <v>222</v>
      </c>
      <c r="G39" s="7">
        <f t="shared" si="1"/>
        <v>481</v>
      </c>
    </row>
    <row r="40" spans="1:7" s="3" customFormat="1" ht="18" customHeight="1" x14ac:dyDescent="0.15">
      <c r="A40" s="7" t="s">
        <v>33</v>
      </c>
      <c r="B40" s="6">
        <v>846</v>
      </c>
      <c r="C40" s="6">
        <v>2</v>
      </c>
      <c r="D40" s="6">
        <f t="shared" si="0"/>
        <v>848</v>
      </c>
      <c r="E40" s="6">
        <v>994</v>
      </c>
      <c r="F40" s="6">
        <v>900</v>
      </c>
      <c r="G40" s="7">
        <f t="shared" si="1"/>
        <v>1894</v>
      </c>
    </row>
    <row r="41" spans="1:7" s="3" customFormat="1" ht="18" customHeight="1" x14ac:dyDescent="0.15">
      <c r="A41" s="7" t="s">
        <v>34</v>
      </c>
      <c r="B41" s="6">
        <v>274</v>
      </c>
      <c r="C41" s="6">
        <v>0</v>
      </c>
      <c r="D41" s="6">
        <f t="shared" si="0"/>
        <v>274</v>
      </c>
      <c r="E41" s="6">
        <v>290</v>
      </c>
      <c r="F41" s="6">
        <v>277</v>
      </c>
      <c r="G41" s="7">
        <f t="shared" si="1"/>
        <v>567</v>
      </c>
    </row>
    <row r="42" spans="1:7" s="3" customFormat="1" ht="18" customHeight="1" x14ac:dyDescent="0.15">
      <c r="A42" s="7" t="s">
        <v>35</v>
      </c>
      <c r="B42" s="6">
        <v>400</v>
      </c>
      <c r="C42" s="6">
        <v>2</v>
      </c>
      <c r="D42" s="6">
        <f t="shared" si="0"/>
        <v>402</v>
      </c>
      <c r="E42" s="6">
        <v>469</v>
      </c>
      <c r="F42" s="6">
        <v>450</v>
      </c>
      <c r="G42" s="7">
        <f t="shared" si="1"/>
        <v>919</v>
      </c>
    </row>
    <row r="43" spans="1:7" s="3" customFormat="1" ht="18" customHeight="1" x14ac:dyDescent="0.15">
      <c r="A43" s="7" t="s">
        <v>36</v>
      </c>
      <c r="B43" s="6">
        <v>236</v>
      </c>
      <c r="C43" s="6">
        <v>0</v>
      </c>
      <c r="D43" s="6">
        <f t="shared" si="0"/>
        <v>236</v>
      </c>
      <c r="E43" s="6">
        <v>244</v>
      </c>
      <c r="F43" s="6">
        <v>245</v>
      </c>
      <c r="G43" s="7">
        <f t="shared" si="1"/>
        <v>489</v>
      </c>
    </row>
    <row r="44" spans="1:7" s="3" customFormat="1" ht="18" customHeight="1" x14ac:dyDescent="0.15">
      <c r="A44" s="7" t="s">
        <v>50</v>
      </c>
      <c r="B44" s="6">
        <v>663</v>
      </c>
      <c r="C44" s="6">
        <v>2</v>
      </c>
      <c r="D44" s="6">
        <f t="shared" si="0"/>
        <v>665</v>
      </c>
      <c r="E44" s="6">
        <v>696</v>
      </c>
      <c r="F44" s="6">
        <v>814</v>
      </c>
      <c r="G44" s="7">
        <f t="shared" si="1"/>
        <v>1510</v>
      </c>
    </row>
    <row r="45" spans="1:7" s="3" customFormat="1" ht="18" customHeight="1" x14ac:dyDescent="0.15">
      <c r="A45" s="4" t="s">
        <v>54</v>
      </c>
      <c r="B45" s="7">
        <f t="shared" ref="B45:G45" si="2">SUM(B4:B44)</f>
        <v>13634</v>
      </c>
      <c r="C45" s="7">
        <f t="shared" si="2"/>
        <v>74</v>
      </c>
      <c r="D45" s="7">
        <f t="shared" si="2"/>
        <v>13708</v>
      </c>
      <c r="E45" s="7">
        <f t="shared" si="2"/>
        <v>15207</v>
      </c>
      <c r="F45" s="7">
        <f t="shared" si="2"/>
        <v>15131</v>
      </c>
      <c r="G45" s="7">
        <f t="shared" si="2"/>
        <v>30338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59055118110236227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showZeros="0" view="pageBreakPreview" zoomScaleNormal="100" zoomScaleSheetLayoutView="100" workbookViewId="0">
      <selection activeCell="D12" sqref="D12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64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3032</v>
      </c>
      <c r="C4" s="6">
        <v>20</v>
      </c>
      <c r="D4" s="6">
        <f>+B4+C4</f>
        <v>3052</v>
      </c>
      <c r="E4" s="6">
        <v>3286</v>
      </c>
      <c r="F4" s="6">
        <v>3281</v>
      </c>
      <c r="G4" s="7">
        <f>+E4+F4</f>
        <v>6567</v>
      </c>
    </row>
    <row r="5" spans="1:7" s="3" customFormat="1" ht="18" customHeight="1" x14ac:dyDescent="0.15">
      <c r="A5" s="7" t="s">
        <v>1</v>
      </c>
      <c r="B5" s="6">
        <v>195</v>
      </c>
      <c r="C5" s="6">
        <v>0</v>
      </c>
      <c r="D5" s="6">
        <f t="shared" ref="D5:D44" si="0">+B5+C5</f>
        <v>195</v>
      </c>
      <c r="E5" s="6">
        <v>242</v>
      </c>
      <c r="F5" s="6">
        <v>215</v>
      </c>
      <c r="G5" s="7">
        <f t="shared" ref="G5:G44" si="1">+E5+F5</f>
        <v>457</v>
      </c>
    </row>
    <row r="6" spans="1:7" s="3" customFormat="1" ht="18" customHeight="1" x14ac:dyDescent="0.15">
      <c r="A6" s="7" t="s">
        <v>2</v>
      </c>
      <c r="B6" s="6">
        <v>605</v>
      </c>
      <c r="C6" s="6">
        <v>4</v>
      </c>
      <c r="D6" s="6">
        <f t="shared" si="0"/>
        <v>609</v>
      </c>
      <c r="E6" s="6">
        <v>684</v>
      </c>
      <c r="F6" s="6">
        <v>640</v>
      </c>
      <c r="G6" s="7">
        <f t="shared" si="1"/>
        <v>1324</v>
      </c>
    </row>
    <row r="7" spans="1:7" s="3" customFormat="1" ht="18" customHeight="1" x14ac:dyDescent="0.15">
      <c r="A7" s="7" t="s">
        <v>3</v>
      </c>
      <c r="B7" s="6">
        <v>887</v>
      </c>
      <c r="C7" s="6">
        <v>6</v>
      </c>
      <c r="D7" s="6">
        <f t="shared" si="0"/>
        <v>893</v>
      </c>
      <c r="E7" s="6">
        <v>938</v>
      </c>
      <c r="F7" s="6">
        <v>975</v>
      </c>
      <c r="G7" s="7">
        <f t="shared" si="1"/>
        <v>1913</v>
      </c>
    </row>
    <row r="8" spans="1:7" s="3" customFormat="1" ht="18" customHeight="1" x14ac:dyDescent="0.15">
      <c r="A8" s="7" t="s">
        <v>4</v>
      </c>
      <c r="B8" s="6">
        <v>900</v>
      </c>
      <c r="C8" s="6">
        <v>3</v>
      </c>
      <c r="D8" s="6">
        <f t="shared" si="0"/>
        <v>903</v>
      </c>
      <c r="E8" s="6">
        <v>942</v>
      </c>
      <c r="F8" s="6">
        <v>1008</v>
      </c>
      <c r="G8" s="7">
        <f t="shared" si="1"/>
        <v>1950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41</v>
      </c>
      <c r="G9" s="7">
        <f t="shared" si="1"/>
        <v>86</v>
      </c>
    </row>
    <row r="10" spans="1:7" s="3" customFormat="1" ht="18" customHeight="1" x14ac:dyDescent="0.15">
      <c r="A10" s="7" t="s">
        <v>6</v>
      </c>
      <c r="B10" s="6">
        <v>65</v>
      </c>
      <c r="C10" s="6">
        <v>1</v>
      </c>
      <c r="D10" s="6">
        <f t="shared" si="0"/>
        <v>66</v>
      </c>
      <c r="E10" s="6">
        <v>94</v>
      </c>
      <c r="F10" s="6">
        <v>88</v>
      </c>
      <c r="G10" s="7">
        <f t="shared" si="1"/>
        <v>182</v>
      </c>
    </row>
    <row r="11" spans="1:7" s="3" customFormat="1" ht="18" customHeight="1" x14ac:dyDescent="0.15">
      <c r="A11" s="7" t="s">
        <v>7</v>
      </c>
      <c r="B11" s="6">
        <v>106</v>
      </c>
      <c r="C11" s="6">
        <v>1</v>
      </c>
      <c r="D11" s="6">
        <f t="shared" si="0"/>
        <v>107</v>
      </c>
      <c r="E11" s="6">
        <v>130</v>
      </c>
      <c r="F11" s="6">
        <v>142</v>
      </c>
      <c r="G11" s="7">
        <f t="shared" si="1"/>
        <v>272</v>
      </c>
    </row>
    <row r="12" spans="1:7" s="3" customFormat="1" ht="18" customHeight="1" x14ac:dyDescent="0.15">
      <c r="A12" s="7" t="s">
        <v>8</v>
      </c>
      <c r="B12" s="6">
        <v>295</v>
      </c>
      <c r="C12" s="6">
        <v>5</v>
      </c>
      <c r="D12" s="6">
        <f t="shared" si="0"/>
        <v>300</v>
      </c>
      <c r="E12" s="6">
        <v>368</v>
      </c>
      <c r="F12" s="6">
        <v>369</v>
      </c>
      <c r="G12" s="7">
        <f t="shared" si="1"/>
        <v>737</v>
      </c>
    </row>
    <row r="13" spans="1:7" s="3" customFormat="1" ht="18" customHeight="1" x14ac:dyDescent="0.15">
      <c r="A13" s="7" t="s">
        <v>9</v>
      </c>
      <c r="B13" s="6">
        <v>45</v>
      </c>
      <c r="C13" s="6">
        <v>0</v>
      </c>
      <c r="D13" s="6">
        <f t="shared" si="0"/>
        <v>45</v>
      </c>
      <c r="E13" s="6">
        <v>53</v>
      </c>
      <c r="F13" s="6">
        <v>49</v>
      </c>
      <c r="G13" s="7">
        <f t="shared" si="1"/>
        <v>102</v>
      </c>
    </row>
    <row r="14" spans="1:7" s="3" customFormat="1" ht="18" customHeight="1" x14ac:dyDescent="0.15">
      <c r="A14" s="7" t="s">
        <v>10</v>
      </c>
      <c r="B14" s="6">
        <v>162</v>
      </c>
      <c r="C14" s="6">
        <v>1</v>
      </c>
      <c r="D14" s="6">
        <f t="shared" si="0"/>
        <v>163</v>
      </c>
      <c r="E14" s="6">
        <v>194</v>
      </c>
      <c r="F14" s="6">
        <v>209</v>
      </c>
      <c r="G14" s="7">
        <f t="shared" si="1"/>
        <v>403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145</v>
      </c>
      <c r="F15" s="6">
        <v>165</v>
      </c>
      <c r="G15" s="7">
        <f t="shared" si="1"/>
        <v>310</v>
      </c>
    </row>
    <row r="16" spans="1:7" s="3" customFormat="1" ht="18" customHeight="1" x14ac:dyDescent="0.15">
      <c r="A16" s="7" t="s">
        <v>12</v>
      </c>
      <c r="B16" s="6">
        <v>191</v>
      </c>
      <c r="C16" s="6">
        <v>2</v>
      </c>
      <c r="D16" s="6">
        <f t="shared" si="0"/>
        <v>193</v>
      </c>
      <c r="E16" s="6">
        <v>248</v>
      </c>
      <c r="F16" s="6">
        <v>228</v>
      </c>
      <c r="G16" s="7">
        <f t="shared" si="1"/>
        <v>476</v>
      </c>
    </row>
    <row r="17" spans="1:7" s="3" customFormat="1" ht="18" customHeight="1" x14ac:dyDescent="0.15">
      <c r="A17" s="7" t="s">
        <v>13</v>
      </c>
      <c r="B17" s="6">
        <v>453</v>
      </c>
      <c r="C17" s="6">
        <v>2</v>
      </c>
      <c r="D17" s="6">
        <f t="shared" si="0"/>
        <v>455</v>
      </c>
      <c r="E17" s="6">
        <v>460</v>
      </c>
      <c r="F17" s="6">
        <v>513</v>
      </c>
      <c r="G17" s="7">
        <f t="shared" si="1"/>
        <v>973</v>
      </c>
    </row>
    <row r="18" spans="1:7" s="3" customFormat="1" ht="18" customHeight="1" x14ac:dyDescent="0.15">
      <c r="A18" s="7" t="s">
        <v>14</v>
      </c>
      <c r="B18" s="6">
        <v>48</v>
      </c>
      <c r="C18" s="6">
        <v>1</v>
      </c>
      <c r="D18" s="6">
        <f t="shared" si="0"/>
        <v>49</v>
      </c>
      <c r="E18" s="6">
        <v>72</v>
      </c>
      <c r="F18" s="6">
        <v>62</v>
      </c>
      <c r="G18" s="7">
        <f t="shared" si="1"/>
        <v>134</v>
      </c>
    </row>
    <row r="19" spans="1:7" s="3" customFormat="1" ht="18" customHeight="1" x14ac:dyDescent="0.15">
      <c r="A19" s="7" t="s">
        <v>15</v>
      </c>
      <c r="B19" s="6">
        <v>29</v>
      </c>
      <c r="C19" s="6">
        <v>0</v>
      </c>
      <c r="D19" s="6">
        <f t="shared" si="0"/>
        <v>29</v>
      </c>
      <c r="E19" s="6">
        <v>25</v>
      </c>
      <c r="F19" s="6">
        <v>33</v>
      </c>
      <c r="G19" s="7">
        <f t="shared" si="1"/>
        <v>58</v>
      </c>
    </row>
    <row r="20" spans="1:7" s="3" customFormat="1" ht="18" customHeight="1" x14ac:dyDescent="0.15">
      <c r="A20" s="7" t="s">
        <v>16</v>
      </c>
      <c r="B20" s="6">
        <v>111</v>
      </c>
      <c r="C20" s="6">
        <v>0</v>
      </c>
      <c r="D20" s="6">
        <f t="shared" si="0"/>
        <v>111</v>
      </c>
      <c r="E20" s="6">
        <v>136</v>
      </c>
      <c r="F20" s="6">
        <v>106</v>
      </c>
      <c r="G20" s="7">
        <f t="shared" si="1"/>
        <v>242</v>
      </c>
    </row>
    <row r="21" spans="1:7" s="3" customFormat="1" ht="18" customHeight="1" x14ac:dyDescent="0.15">
      <c r="A21" s="7" t="s">
        <v>17</v>
      </c>
      <c r="B21" s="6">
        <v>139</v>
      </c>
      <c r="C21" s="6">
        <v>0</v>
      </c>
      <c r="D21" s="6">
        <f t="shared" si="0"/>
        <v>139</v>
      </c>
      <c r="E21" s="6">
        <v>183</v>
      </c>
      <c r="F21" s="6">
        <v>181</v>
      </c>
      <c r="G21" s="7">
        <f t="shared" si="1"/>
        <v>364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42</v>
      </c>
      <c r="F22" s="6">
        <v>46</v>
      </c>
      <c r="G22" s="7">
        <f t="shared" si="1"/>
        <v>88</v>
      </c>
    </row>
    <row r="23" spans="1:7" s="3" customFormat="1" ht="18" customHeight="1" x14ac:dyDescent="0.15">
      <c r="A23" s="7" t="s">
        <v>19</v>
      </c>
      <c r="B23" s="6">
        <v>56</v>
      </c>
      <c r="C23" s="6">
        <v>0</v>
      </c>
      <c r="D23" s="6">
        <f t="shared" si="0"/>
        <v>56</v>
      </c>
      <c r="E23" s="6">
        <v>58</v>
      </c>
      <c r="F23" s="6">
        <v>69</v>
      </c>
      <c r="G23" s="7">
        <f t="shared" si="1"/>
        <v>127</v>
      </c>
    </row>
    <row r="24" spans="1:7" s="3" customFormat="1" ht="18" customHeight="1" x14ac:dyDescent="0.15">
      <c r="A24" s="7" t="s">
        <v>20</v>
      </c>
      <c r="B24" s="6">
        <v>144</v>
      </c>
      <c r="C24" s="6">
        <v>1</v>
      </c>
      <c r="D24" s="6">
        <f t="shared" si="0"/>
        <v>145</v>
      </c>
      <c r="E24" s="6">
        <v>154</v>
      </c>
      <c r="F24" s="6">
        <v>153</v>
      </c>
      <c r="G24" s="7">
        <f t="shared" si="1"/>
        <v>307</v>
      </c>
    </row>
    <row r="25" spans="1:7" s="3" customFormat="1" ht="18" customHeight="1" x14ac:dyDescent="0.15">
      <c r="A25" s="7" t="s">
        <v>21</v>
      </c>
      <c r="B25" s="6">
        <v>62</v>
      </c>
      <c r="C25" s="6">
        <v>0</v>
      </c>
      <c r="D25" s="6">
        <f t="shared" si="0"/>
        <v>62</v>
      </c>
      <c r="E25" s="6">
        <v>69</v>
      </c>
      <c r="F25" s="6">
        <v>72</v>
      </c>
      <c r="G25" s="7">
        <f t="shared" si="1"/>
        <v>141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93</v>
      </c>
      <c r="F26" s="6">
        <v>100</v>
      </c>
      <c r="G26" s="7">
        <f t="shared" si="1"/>
        <v>193</v>
      </c>
    </row>
    <row r="27" spans="1:7" s="3" customFormat="1" ht="18" customHeight="1" x14ac:dyDescent="0.15">
      <c r="A27" s="7" t="s">
        <v>23</v>
      </c>
      <c r="B27" s="6">
        <v>374</v>
      </c>
      <c r="C27" s="6">
        <v>3</v>
      </c>
      <c r="D27" s="6">
        <f t="shared" si="0"/>
        <v>377</v>
      </c>
      <c r="E27" s="6">
        <v>428</v>
      </c>
      <c r="F27" s="6">
        <v>423</v>
      </c>
      <c r="G27" s="7">
        <f t="shared" si="1"/>
        <v>851</v>
      </c>
    </row>
    <row r="28" spans="1:7" s="3" customFormat="1" ht="18" customHeight="1" x14ac:dyDescent="0.15">
      <c r="A28" s="7" t="s">
        <v>24</v>
      </c>
      <c r="B28" s="6">
        <v>65</v>
      </c>
      <c r="C28" s="6">
        <v>1</v>
      </c>
      <c r="D28" s="6">
        <f t="shared" si="0"/>
        <v>66</v>
      </c>
      <c r="E28" s="6">
        <v>80</v>
      </c>
      <c r="F28" s="6">
        <v>73</v>
      </c>
      <c r="G28" s="7">
        <f t="shared" si="1"/>
        <v>153</v>
      </c>
    </row>
    <row r="29" spans="1:7" s="3" customFormat="1" ht="18" customHeight="1" x14ac:dyDescent="0.15">
      <c r="A29" s="7" t="s">
        <v>42</v>
      </c>
      <c r="B29" s="6">
        <v>68</v>
      </c>
      <c r="C29" s="6">
        <v>3</v>
      </c>
      <c r="D29" s="6">
        <f t="shared" si="0"/>
        <v>71</v>
      </c>
      <c r="E29" s="6">
        <v>77</v>
      </c>
      <c r="F29" s="6">
        <v>78</v>
      </c>
      <c r="G29" s="7">
        <f t="shared" si="1"/>
        <v>155</v>
      </c>
    </row>
    <row r="30" spans="1:7" s="3" customFormat="1" ht="18" customHeight="1" x14ac:dyDescent="0.15">
      <c r="A30" s="7" t="s">
        <v>43</v>
      </c>
      <c r="B30" s="6">
        <v>107</v>
      </c>
      <c r="C30" s="6">
        <v>0</v>
      </c>
      <c r="D30" s="6">
        <f t="shared" si="0"/>
        <v>107</v>
      </c>
      <c r="E30" s="6">
        <v>117</v>
      </c>
      <c r="F30" s="6">
        <v>135</v>
      </c>
      <c r="G30" s="7">
        <f t="shared" si="1"/>
        <v>252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63</v>
      </c>
      <c r="F31" s="6">
        <v>68</v>
      </c>
      <c r="G31" s="7">
        <f t="shared" si="1"/>
        <v>131</v>
      </c>
    </row>
    <row r="32" spans="1:7" s="3" customFormat="1" ht="18" customHeight="1" x14ac:dyDescent="0.15">
      <c r="A32" s="7" t="s">
        <v>26</v>
      </c>
      <c r="B32" s="6">
        <v>678</v>
      </c>
      <c r="C32" s="6">
        <v>3</v>
      </c>
      <c r="D32" s="6">
        <f t="shared" si="0"/>
        <v>681</v>
      </c>
      <c r="E32" s="6">
        <v>786</v>
      </c>
      <c r="F32" s="6">
        <v>716</v>
      </c>
      <c r="G32" s="7">
        <f t="shared" si="1"/>
        <v>1502</v>
      </c>
    </row>
    <row r="33" spans="1:7" s="3" customFormat="1" ht="18" customHeight="1" x14ac:dyDescent="0.15">
      <c r="A33" s="7" t="s">
        <v>27</v>
      </c>
      <c r="B33" s="6">
        <v>376</v>
      </c>
      <c r="C33" s="6">
        <v>2</v>
      </c>
      <c r="D33" s="6">
        <f t="shared" si="0"/>
        <v>378</v>
      </c>
      <c r="E33" s="6">
        <v>398</v>
      </c>
      <c r="F33" s="6">
        <v>459</v>
      </c>
      <c r="G33" s="7">
        <f t="shared" si="1"/>
        <v>857</v>
      </c>
    </row>
    <row r="34" spans="1:7" s="3" customFormat="1" ht="18" customHeight="1" x14ac:dyDescent="0.15">
      <c r="A34" s="7" t="s">
        <v>28</v>
      </c>
      <c r="B34" s="6">
        <v>266</v>
      </c>
      <c r="C34" s="6">
        <v>1</v>
      </c>
      <c r="D34" s="6">
        <f t="shared" si="0"/>
        <v>267</v>
      </c>
      <c r="E34" s="6">
        <v>336</v>
      </c>
      <c r="F34" s="6">
        <v>322</v>
      </c>
      <c r="G34" s="7">
        <f t="shared" si="1"/>
        <v>658</v>
      </c>
    </row>
    <row r="35" spans="1:7" s="3" customFormat="1" ht="18" customHeight="1" x14ac:dyDescent="0.15">
      <c r="A35" s="7" t="s">
        <v>29</v>
      </c>
      <c r="B35" s="6">
        <v>73</v>
      </c>
      <c r="C35" s="6">
        <v>1</v>
      </c>
      <c r="D35" s="6">
        <f t="shared" si="0"/>
        <v>74</v>
      </c>
      <c r="E35" s="6">
        <v>81</v>
      </c>
      <c r="F35" s="6">
        <v>88</v>
      </c>
      <c r="G35" s="7">
        <f t="shared" si="1"/>
        <v>169</v>
      </c>
    </row>
    <row r="36" spans="1:7" s="3" customFormat="1" ht="18" customHeight="1" x14ac:dyDescent="0.15">
      <c r="A36" s="7" t="s">
        <v>30</v>
      </c>
      <c r="B36" s="6">
        <v>300</v>
      </c>
      <c r="C36" s="6">
        <v>3</v>
      </c>
      <c r="D36" s="6">
        <f t="shared" si="0"/>
        <v>303</v>
      </c>
      <c r="E36" s="6">
        <v>331</v>
      </c>
      <c r="F36" s="6">
        <v>290</v>
      </c>
      <c r="G36" s="7">
        <f t="shared" si="1"/>
        <v>621</v>
      </c>
    </row>
    <row r="37" spans="1:7" s="3" customFormat="1" ht="18" customHeight="1" x14ac:dyDescent="0.15">
      <c r="A37" s="7" t="s">
        <v>31</v>
      </c>
      <c r="B37" s="6">
        <v>224</v>
      </c>
      <c r="C37" s="6">
        <v>2</v>
      </c>
      <c r="D37" s="6">
        <f t="shared" si="0"/>
        <v>226</v>
      </c>
      <c r="E37" s="6">
        <v>223</v>
      </c>
      <c r="F37" s="6">
        <v>243</v>
      </c>
      <c r="G37" s="7">
        <f t="shared" si="1"/>
        <v>466</v>
      </c>
    </row>
    <row r="38" spans="1:7" s="3" customFormat="1" ht="18" customHeight="1" x14ac:dyDescent="0.15">
      <c r="A38" s="7" t="s">
        <v>44</v>
      </c>
      <c r="B38" s="6">
        <v>580</v>
      </c>
      <c r="C38" s="6">
        <v>1</v>
      </c>
      <c r="D38" s="6">
        <f t="shared" si="0"/>
        <v>581</v>
      </c>
      <c r="E38" s="6">
        <v>672</v>
      </c>
      <c r="F38" s="6">
        <v>583</v>
      </c>
      <c r="G38" s="7">
        <f t="shared" si="1"/>
        <v>1255</v>
      </c>
    </row>
    <row r="39" spans="1:7" s="3" customFormat="1" ht="18" customHeight="1" x14ac:dyDescent="0.15">
      <c r="A39" s="7" t="s">
        <v>32</v>
      </c>
      <c r="B39" s="6">
        <v>237</v>
      </c>
      <c r="C39" s="6">
        <v>1</v>
      </c>
      <c r="D39" s="6">
        <f t="shared" si="0"/>
        <v>238</v>
      </c>
      <c r="E39" s="6">
        <v>259</v>
      </c>
      <c r="F39" s="6">
        <v>219</v>
      </c>
      <c r="G39" s="7">
        <f t="shared" si="1"/>
        <v>478</v>
      </c>
    </row>
    <row r="40" spans="1:7" s="3" customFormat="1" ht="18" customHeight="1" x14ac:dyDescent="0.15">
      <c r="A40" s="7" t="s">
        <v>33</v>
      </c>
      <c r="B40" s="6">
        <v>844</v>
      </c>
      <c r="C40" s="6">
        <v>2</v>
      </c>
      <c r="D40" s="6">
        <f t="shared" si="0"/>
        <v>846</v>
      </c>
      <c r="E40" s="6">
        <v>994</v>
      </c>
      <c r="F40" s="6">
        <v>896</v>
      </c>
      <c r="G40" s="7">
        <f t="shared" si="1"/>
        <v>1890</v>
      </c>
    </row>
    <row r="41" spans="1:7" s="3" customFormat="1" ht="18" customHeight="1" x14ac:dyDescent="0.15">
      <c r="A41" s="7" t="s">
        <v>34</v>
      </c>
      <c r="B41" s="6">
        <v>275</v>
      </c>
      <c r="C41" s="6">
        <v>0</v>
      </c>
      <c r="D41" s="6">
        <f t="shared" si="0"/>
        <v>275</v>
      </c>
      <c r="E41" s="6">
        <v>290</v>
      </c>
      <c r="F41" s="6">
        <v>278</v>
      </c>
      <c r="G41" s="7">
        <f t="shared" si="1"/>
        <v>568</v>
      </c>
    </row>
    <row r="42" spans="1:7" s="3" customFormat="1" ht="18" customHeight="1" x14ac:dyDescent="0.15">
      <c r="A42" s="7" t="s">
        <v>35</v>
      </c>
      <c r="B42" s="6">
        <v>401</v>
      </c>
      <c r="C42" s="6">
        <v>2</v>
      </c>
      <c r="D42" s="6">
        <f t="shared" si="0"/>
        <v>403</v>
      </c>
      <c r="E42" s="6">
        <v>471</v>
      </c>
      <c r="F42" s="6">
        <v>450</v>
      </c>
      <c r="G42" s="7">
        <f t="shared" si="1"/>
        <v>921</v>
      </c>
    </row>
    <row r="43" spans="1:7" s="3" customFormat="1" ht="18" customHeight="1" x14ac:dyDescent="0.15">
      <c r="A43" s="7" t="s">
        <v>36</v>
      </c>
      <c r="B43" s="6">
        <v>235</v>
      </c>
      <c r="C43" s="6">
        <v>0</v>
      </c>
      <c r="D43" s="6">
        <f t="shared" si="0"/>
        <v>235</v>
      </c>
      <c r="E43" s="6">
        <v>243</v>
      </c>
      <c r="F43" s="6">
        <v>244</v>
      </c>
      <c r="G43" s="7">
        <f t="shared" si="1"/>
        <v>487</v>
      </c>
    </row>
    <row r="44" spans="1:7" s="3" customFormat="1" ht="18" customHeight="1" x14ac:dyDescent="0.15">
      <c r="A44" s="7" t="s">
        <v>37</v>
      </c>
      <c r="B44" s="6">
        <v>664</v>
      </c>
      <c r="C44" s="6">
        <v>2</v>
      </c>
      <c r="D44" s="6">
        <f t="shared" si="0"/>
        <v>666</v>
      </c>
      <c r="E44" s="6">
        <v>695</v>
      </c>
      <c r="F44" s="6">
        <v>816</v>
      </c>
      <c r="G44" s="7">
        <f t="shared" si="1"/>
        <v>1511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13649</v>
      </c>
      <c r="C45" s="7">
        <f t="shared" si="2"/>
        <v>74</v>
      </c>
      <c r="D45" s="7">
        <f t="shared" si="2"/>
        <v>13723</v>
      </c>
      <c r="E45" s="7">
        <f t="shared" si="2"/>
        <v>15205</v>
      </c>
      <c r="F45" s="7">
        <f t="shared" si="2"/>
        <v>15126</v>
      </c>
      <c r="G45" s="7">
        <f t="shared" si="2"/>
        <v>30331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59055118110236227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showZeros="0" tabSelected="1" view="pageBreakPreview" topLeftCell="A25" zoomScaleNormal="100" zoomScaleSheetLayoutView="100" workbookViewId="0">
      <selection activeCell="D45" sqref="D45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63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3030</v>
      </c>
      <c r="C4" s="6">
        <v>20</v>
      </c>
      <c r="D4" s="6">
        <f>+B4+C4</f>
        <v>3050</v>
      </c>
      <c r="E4" s="6">
        <v>3282</v>
      </c>
      <c r="F4" s="6">
        <v>3280</v>
      </c>
      <c r="G4" s="7">
        <f>+E4+F4</f>
        <v>6562</v>
      </c>
    </row>
    <row r="5" spans="1:7" s="3" customFormat="1" ht="18" customHeight="1" x14ac:dyDescent="0.15">
      <c r="A5" s="7" t="s">
        <v>1</v>
      </c>
      <c r="B5" s="6">
        <v>197</v>
      </c>
      <c r="C5" s="6">
        <v>0</v>
      </c>
      <c r="D5" s="6">
        <f t="shared" ref="D5:D44" si="0">+B5+C5</f>
        <v>197</v>
      </c>
      <c r="E5" s="6">
        <v>244</v>
      </c>
      <c r="F5" s="6">
        <v>218</v>
      </c>
      <c r="G5" s="7">
        <f t="shared" ref="G5:G44" si="1">+E5+F5</f>
        <v>462</v>
      </c>
    </row>
    <row r="6" spans="1:7" s="3" customFormat="1" ht="18" customHeight="1" x14ac:dyDescent="0.15">
      <c r="A6" s="7" t="s">
        <v>2</v>
      </c>
      <c r="B6" s="6">
        <v>603</v>
      </c>
      <c r="C6" s="6">
        <v>4</v>
      </c>
      <c r="D6" s="6">
        <f t="shared" si="0"/>
        <v>607</v>
      </c>
      <c r="E6" s="6">
        <v>683</v>
      </c>
      <c r="F6" s="6">
        <v>639</v>
      </c>
      <c r="G6" s="7">
        <f t="shared" si="1"/>
        <v>1322</v>
      </c>
    </row>
    <row r="7" spans="1:7" s="3" customFormat="1" ht="18" customHeight="1" x14ac:dyDescent="0.15">
      <c r="A7" s="7" t="s">
        <v>3</v>
      </c>
      <c r="B7" s="6">
        <v>883</v>
      </c>
      <c r="C7" s="6">
        <v>6</v>
      </c>
      <c r="D7" s="6">
        <f t="shared" si="0"/>
        <v>889</v>
      </c>
      <c r="E7" s="6">
        <v>934</v>
      </c>
      <c r="F7" s="6">
        <v>971</v>
      </c>
      <c r="G7" s="7">
        <f t="shared" si="1"/>
        <v>1905</v>
      </c>
    </row>
    <row r="8" spans="1:7" s="3" customFormat="1" ht="18" customHeight="1" x14ac:dyDescent="0.15">
      <c r="A8" s="7" t="s">
        <v>4</v>
      </c>
      <c r="B8" s="6">
        <v>901</v>
      </c>
      <c r="C8" s="6">
        <v>3</v>
      </c>
      <c r="D8" s="6">
        <f t="shared" si="0"/>
        <v>904</v>
      </c>
      <c r="E8" s="6">
        <v>939</v>
      </c>
      <c r="F8" s="6">
        <v>1008</v>
      </c>
      <c r="G8" s="7">
        <f t="shared" si="1"/>
        <v>1947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40</v>
      </c>
      <c r="G9" s="7">
        <f t="shared" si="1"/>
        <v>85</v>
      </c>
    </row>
    <row r="10" spans="1:7" s="3" customFormat="1" ht="18" customHeight="1" x14ac:dyDescent="0.15">
      <c r="A10" s="7" t="s">
        <v>6</v>
      </c>
      <c r="B10" s="6">
        <v>65</v>
      </c>
      <c r="C10" s="6">
        <v>1</v>
      </c>
      <c r="D10" s="6">
        <f t="shared" si="0"/>
        <v>66</v>
      </c>
      <c r="E10" s="6">
        <v>95</v>
      </c>
      <c r="F10" s="6">
        <v>88</v>
      </c>
      <c r="G10" s="7">
        <f t="shared" si="1"/>
        <v>183</v>
      </c>
    </row>
    <row r="11" spans="1:7" s="3" customFormat="1" ht="18" customHeight="1" x14ac:dyDescent="0.15">
      <c r="A11" s="7" t="s">
        <v>7</v>
      </c>
      <c r="B11" s="6">
        <v>106</v>
      </c>
      <c r="C11" s="6">
        <v>1</v>
      </c>
      <c r="D11" s="6">
        <f t="shared" si="0"/>
        <v>107</v>
      </c>
      <c r="E11" s="6">
        <v>130</v>
      </c>
      <c r="F11" s="6">
        <v>141</v>
      </c>
      <c r="G11" s="7">
        <f t="shared" si="1"/>
        <v>271</v>
      </c>
    </row>
    <row r="12" spans="1:7" s="3" customFormat="1" ht="18" customHeight="1" x14ac:dyDescent="0.15">
      <c r="A12" s="7" t="s">
        <v>8</v>
      </c>
      <c r="B12" s="6">
        <v>296</v>
      </c>
      <c r="C12" s="6">
        <v>5</v>
      </c>
      <c r="D12" s="6">
        <f t="shared" si="0"/>
        <v>301</v>
      </c>
      <c r="E12" s="6">
        <v>368</v>
      </c>
      <c r="F12" s="6">
        <v>368</v>
      </c>
      <c r="G12" s="7">
        <f t="shared" si="1"/>
        <v>736</v>
      </c>
    </row>
    <row r="13" spans="1:7" s="3" customFormat="1" ht="18" customHeight="1" x14ac:dyDescent="0.15">
      <c r="A13" s="7" t="s">
        <v>9</v>
      </c>
      <c r="B13" s="6">
        <v>45</v>
      </c>
      <c r="C13" s="6">
        <v>0</v>
      </c>
      <c r="D13" s="6">
        <f t="shared" si="0"/>
        <v>45</v>
      </c>
      <c r="E13" s="6">
        <v>53</v>
      </c>
      <c r="F13" s="6">
        <v>49</v>
      </c>
      <c r="G13" s="7">
        <f t="shared" si="1"/>
        <v>102</v>
      </c>
    </row>
    <row r="14" spans="1:7" s="3" customFormat="1" ht="18" customHeight="1" x14ac:dyDescent="0.15">
      <c r="A14" s="7" t="s">
        <v>10</v>
      </c>
      <c r="B14" s="6">
        <v>162</v>
      </c>
      <c r="C14" s="6">
        <v>1</v>
      </c>
      <c r="D14" s="6">
        <f t="shared" si="0"/>
        <v>163</v>
      </c>
      <c r="E14" s="6">
        <v>194</v>
      </c>
      <c r="F14" s="6">
        <v>208</v>
      </c>
      <c r="G14" s="7">
        <f t="shared" si="1"/>
        <v>402</v>
      </c>
    </row>
    <row r="15" spans="1:7" s="3" customFormat="1" ht="18" customHeight="1" x14ac:dyDescent="0.15">
      <c r="A15" s="7" t="s">
        <v>11</v>
      </c>
      <c r="B15" s="6">
        <v>122</v>
      </c>
      <c r="C15" s="6">
        <v>0</v>
      </c>
      <c r="D15" s="6">
        <f t="shared" si="0"/>
        <v>122</v>
      </c>
      <c r="E15" s="6">
        <v>145</v>
      </c>
      <c r="F15" s="6">
        <v>162</v>
      </c>
      <c r="G15" s="7">
        <f t="shared" si="1"/>
        <v>307</v>
      </c>
    </row>
    <row r="16" spans="1:7" s="3" customFormat="1" ht="18" customHeight="1" x14ac:dyDescent="0.15">
      <c r="A16" s="7" t="s">
        <v>12</v>
      </c>
      <c r="B16" s="6">
        <v>191</v>
      </c>
      <c r="C16" s="6">
        <v>2</v>
      </c>
      <c r="D16" s="6">
        <f t="shared" si="0"/>
        <v>193</v>
      </c>
      <c r="E16" s="6">
        <v>247</v>
      </c>
      <c r="F16" s="6">
        <v>228</v>
      </c>
      <c r="G16" s="7">
        <f t="shared" si="1"/>
        <v>475</v>
      </c>
    </row>
    <row r="17" spans="1:7" s="3" customFormat="1" ht="18" customHeight="1" x14ac:dyDescent="0.15">
      <c r="A17" s="7" t="s">
        <v>13</v>
      </c>
      <c r="B17" s="6">
        <v>456</v>
      </c>
      <c r="C17" s="6">
        <v>2</v>
      </c>
      <c r="D17" s="6">
        <f t="shared" si="0"/>
        <v>458</v>
      </c>
      <c r="E17" s="6">
        <v>459</v>
      </c>
      <c r="F17" s="6">
        <v>518</v>
      </c>
      <c r="G17" s="7">
        <f t="shared" si="1"/>
        <v>977</v>
      </c>
    </row>
    <row r="18" spans="1:7" s="3" customFormat="1" ht="18" customHeight="1" x14ac:dyDescent="0.15">
      <c r="A18" s="7" t="s">
        <v>14</v>
      </c>
      <c r="B18" s="6">
        <v>47</v>
      </c>
      <c r="C18" s="6">
        <v>1</v>
      </c>
      <c r="D18" s="6">
        <f t="shared" si="0"/>
        <v>48</v>
      </c>
      <c r="E18" s="6">
        <v>71</v>
      </c>
      <c r="F18" s="6">
        <v>62</v>
      </c>
      <c r="G18" s="7">
        <f t="shared" si="1"/>
        <v>133</v>
      </c>
    </row>
    <row r="19" spans="1:7" s="3" customFormat="1" ht="18" customHeight="1" x14ac:dyDescent="0.15">
      <c r="A19" s="7" t="s">
        <v>15</v>
      </c>
      <c r="B19" s="6">
        <v>29</v>
      </c>
      <c r="C19" s="6">
        <v>0</v>
      </c>
      <c r="D19" s="6">
        <f t="shared" si="0"/>
        <v>29</v>
      </c>
      <c r="E19" s="6">
        <v>24</v>
      </c>
      <c r="F19" s="6">
        <v>33</v>
      </c>
      <c r="G19" s="7">
        <f t="shared" si="1"/>
        <v>57</v>
      </c>
    </row>
    <row r="20" spans="1:7" s="3" customFormat="1" ht="18" customHeight="1" x14ac:dyDescent="0.15">
      <c r="A20" s="7" t="s">
        <v>16</v>
      </c>
      <c r="B20" s="6">
        <v>110</v>
      </c>
      <c r="C20" s="6">
        <v>0</v>
      </c>
      <c r="D20" s="6">
        <f t="shared" si="0"/>
        <v>110</v>
      </c>
      <c r="E20" s="6">
        <v>136</v>
      </c>
      <c r="F20" s="6">
        <v>105</v>
      </c>
      <c r="G20" s="7">
        <f t="shared" si="1"/>
        <v>241</v>
      </c>
    </row>
    <row r="21" spans="1:7" s="3" customFormat="1" ht="18" customHeight="1" x14ac:dyDescent="0.15">
      <c r="A21" s="7" t="s">
        <v>17</v>
      </c>
      <c r="B21" s="6">
        <v>139</v>
      </c>
      <c r="C21" s="6">
        <v>0</v>
      </c>
      <c r="D21" s="6">
        <f t="shared" si="0"/>
        <v>139</v>
      </c>
      <c r="E21" s="6">
        <v>181</v>
      </c>
      <c r="F21" s="6">
        <v>181</v>
      </c>
      <c r="G21" s="7">
        <f t="shared" si="1"/>
        <v>362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42</v>
      </c>
      <c r="F22" s="6">
        <v>46</v>
      </c>
      <c r="G22" s="7">
        <f t="shared" si="1"/>
        <v>88</v>
      </c>
    </row>
    <row r="23" spans="1:7" s="3" customFormat="1" ht="18" customHeight="1" x14ac:dyDescent="0.15">
      <c r="A23" s="7" t="s">
        <v>19</v>
      </c>
      <c r="B23" s="6">
        <v>56</v>
      </c>
      <c r="C23" s="6">
        <v>0</v>
      </c>
      <c r="D23" s="6">
        <f t="shared" si="0"/>
        <v>56</v>
      </c>
      <c r="E23" s="6">
        <v>58</v>
      </c>
      <c r="F23" s="6">
        <v>69</v>
      </c>
      <c r="G23" s="7">
        <f t="shared" si="1"/>
        <v>127</v>
      </c>
    </row>
    <row r="24" spans="1:7" s="3" customFormat="1" ht="18" customHeight="1" x14ac:dyDescent="0.15">
      <c r="A24" s="7" t="s">
        <v>20</v>
      </c>
      <c r="B24" s="6">
        <v>144</v>
      </c>
      <c r="C24" s="6">
        <v>1</v>
      </c>
      <c r="D24" s="6">
        <f t="shared" si="0"/>
        <v>145</v>
      </c>
      <c r="E24" s="6">
        <v>153</v>
      </c>
      <c r="F24" s="6">
        <v>153</v>
      </c>
      <c r="G24" s="7">
        <f t="shared" si="1"/>
        <v>306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69</v>
      </c>
      <c r="F25" s="6">
        <v>71</v>
      </c>
      <c r="G25" s="7">
        <f t="shared" si="1"/>
        <v>140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92</v>
      </c>
      <c r="F26" s="6">
        <v>99</v>
      </c>
      <c r="G26" s="7">
        <f t="shared" si="1"/>
        <v>191</v>
      </c>
    </row>
    <row r="27" spans="1:7" s="3" customFormat="1" ht="18" customHeight="1" x14ac:dyDescent="0.15">
      <c r="A27" s="7" t="s">
        <v>23</v>
      </c>
      <c r="B27" s="6">
        <v>378</v>
      </c>
      <c r="C27" s="6">
        <v>3</v>
      </c>
      <c r="D27" s="6">
        <f t="shared" si="0"/>
        <v>381</v>
      </c>
      <c r="E27" s="6">
        <v>431</v>
      </c>
      <c r="F27" s="6">
        <v>424</v>
      </c>
      <c r="G27" s="7">
        <f t="shared" si="1"/>
        <v>855</v>
      </c>
    </row>
    <row r="28" spans="1:7" s="3" customFormat="1" ht="18" customHeight="1" x14ac:dyDescent="0.15">
      <c r="A28" s="7" t="s">
        <v>24</v>
      </c>
      <c r="B28" s="6">
        <v>65</v>
      </c>
      <c r="C28" s="6">
        <v>1</v>
      </c>
      <c r="D28" s="6">
        <f t="shared" si="0"/>
        <v>66</v>
      </c>
      <c r="E28" s="6">
        <v>80</v>
      </c>
      <c r="F28" s="6">
        <v>73</v>
      </c>
      <c r="G28" s="7">
        <f t="shared" si="1"/>
        <v>153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74</v>
      </c>
      <c r="F29" s="6">
        <v>77</v>
      </c>
      <c r="G29" s="7">
        <f t="shared" si="1"/>
        <v>151</v>
      </c>
    </row>
    <row r="30" spans="1:7" s="3" customFormat="1" ht="18" customHeight="1" x14ac:dyDescent="0.15">
      <c r="A30" s="7" t="s">
        <v>43</v>
      </c>
      <c r="B30" s="6">
        <v>107</v>
      </c>
      <c r="C30" s="6">
        <v>0</v>
      </c>
      <c r="D30" s="6">
        <f t="shared" si="0"/>
        <v>107</v>
      </c>
      <c r="E30" s="6">
        <v>117</v>
      </c>
      <c r="F30" s="6">
        <v>135</v>
      </c>
      <c r="G30" s="7">
        <f t="shared" si="1"/>
        <v>252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63</v>
      </c>
      <c r="F31" s="6">
        <v>68</v>
      </c>
      <c r="G31" s="7">
        <f t="shared" si="1"/>
        <v>131</v>
      </c>
    </row>
    <row r="32" spans="1:7" s="3" customFormat="1" ht="18" customHeight="1" x14ac:dyDescent="0.15">
      <c r="A32" s="7" t="s">
        <v>26</v>
      </c>
      <c r="B32" s="6">
        <v>681</v>
      </c>
      <c r="C32" s="6">
        <v>3</v>
      </c>
      <c r="D32" s="6">
        <f t="shared" si="0"/>
        <v>684</v>
      </c>
      <c r="E32" s="6">
        <v>787</v>
      </c>
      <c r="F32" s="6">
        <v>716</v>
      </c>
      <c r="G32" s="7">
        <f t="shared" si="1"/>
        <v>1503</v>
      </c>
    </row>
    <row r="33" spans="1:7" s="3" customFormat="1" ht="18" customHeight="1" x14ac:dyDescent="0.15">
      <c r="A33" s="7" t="s">
        <v>27</v>
      </c>
      <c r="B33" s="6">
        <v>376</v>
      </c>
      <c r="C33" s="6">
        <v>2</v>
      </c>
      <c r="D33" s="6">
        <f t="shared" si="0"/>
        <v>378</v>
      </c>
      <c r="E33" s="6">
        <v>398</v>
      </c>
      <c r="F33" s="6">
        <v>460</v>
      </c>
      <c r="G33" s="7">
        <f t="shared" si="1"/>
        <v>858</v>
      </c>
    </row>
    <row r="34" spans="1:7" s="3" customFormat="1" ht="18" customHeight="1" x14ac:dyDescent="0.15">
      <c r="A34" s="7" t="s">
        <v>28</v>
      </c>
      <c r="B34" s="6">
        <v>266</v>
      </c>
      <c r="C34" s="6">
        <v>1</v>
      </c>
      <c r="D34" s="6">
        <f t="shared" si="0"/>
        <v>267</v>
      </c>
      <c r="E34" s="6">
        <v>337</v>
      </c>
      <c r="F34" s="6">
        <v>321</v>
      </c>
      <c r="G34" s="7">
        <f t="shared" si="1"/>
        <v>658</v>
      </c>
    </row>
    <row r="35" spans="1:7" s="3" customFormat="1" ht="18" customHeight="1" x14ac:dyDescent="0.15">
      <c r="A35" s="7" t="s">
        <v>29</v>
      </c>
      <c r="B35" s="6">
        <v>73</v>
      </c>
      <c r="C35" s="6">
        <v>1</v>
      </c>
      <c r="D35" s="6">
        <f t="shared" si="0"/>
        <v>74</v>
      </c>
      <c r="E35" s="6">
        <v>81</v>
      </c>
      <c r="F35" s="6">
        <v>88</v>
      </c>
      <c r="G35" s="7">
        <f t="shared" si="1"/>
        <v>169</v>
      </c>
    </row>
    <row r="36" spans="1:7" s="3" customFormat="1" ht="18" customHeight="1" x14ac:dyDescent="0.15">
      <c r="A36" s="7" t="s">
        <v>30</v>
      </c>
      <c r="B36" s="6">
        <v>305</v>
      </c>
      <c r="C36" s="6">
        <v>3</v>
      </c>
      <c r="D36" s="6">
        <f t="shared" si="0"/>
        <v>308</v>
      </c>
      <c r="E36" s="6">
        <v>335</v>
      </c>
      <c r="F36" s="6">
        <v>288</v>
      </c>
      <c r="G36" s="7">
        <f t="shared" si="1"/>
        <v>623</v>
      </c>
    </row>
    <row r="37" spans="1:7" s="3" customFormat="1" ht="18" customHeight="1" x14ac:dyDescent="0.15">
      <c r="A37" s="7" t="s">
        <v>31</v>
      </c>
      <c r="B37" s="6">
        <v>221</v>
      </c>
      <c r="C37" s="6">
        <v>2</v>
      </c>
      <c r="D37" s="6">
        <f t="shared" si="0"/>
        <v>223</v>
      </c>
      <c r="E37" s="6">
        <v>221</v>
      </c>
      <c r="F37" s="6">
        <v>242</v>
      </c>
      <c r="G37" s="7">
        <f t="shared" si="1"/>
        <v>463</v>
      </c>
    </row>
    <row r="38" spans="1:7" s="3" customFormat="1" ht="18" customHeight="1" x14ac:dyDescent="0.15">
      <c r="A38" s="7" t="s">
        <v>44</v>
      </c>
      <c r="B38" s="6">
        <v>586</v>
      </c>
      <c r="C38" s="6">
        <v>1</v>
      </c>
      <c r="D38" s="6">
        <f t="shared" si="0"/>
        <v>587</v>
      </c>
      <c r="E38" s="6">
        <v>675</v>
      </c>
      <c r="F38" s="6">
        <v>584</v>
      </c>
      <c r="G38" s="7">
        <f t="shared" si="1"/>
        <v>1259</v>
      </c>
    </row>
    <row r="39" spans="1:7" s="3" customFormat="1" ht="18" customHeight="1" x14ac:dyDescent="0.15">
      <c r="A39" s="7" t="s">
        <v>32</v>
      </c>
      <c r="B39" s="6">
        <v>237</v>
      </c>
      <c r="C39" s="6">
        <v>1</v>
      </c>
      <c r="D39" s="6">
        <f t="shared" si="0"/>
        <v>238</v>
      </c>
      <c r="E39" s="6">
        <v>258</v>
      </c>
      <c r="F39" s="6">
        <v>219</v>
      </c>
      <c r="G39" s="7">
        <f t="shared" si="1"/>
        <v>477</v>
      </c>
    </row>
    <row r="40" spans="1:7" s="3" customFormat="1" ht="18" customHeight="1" x14ac:dyDescent="0.15">
      <c r="A40" s="7" t="s">
        <v>33</v>
      </c>
      <c r="B40" s="6">
        <v>830</v>
      </c>
      <c r="C40" s="6">
        <v>2</v>
      </c>
      <c r="D40" s="6">
        <f t="shared" si="0"/>
        <v>832</v>
      </c>
      <c r="E40" s="6">
        <v>977</v>
      </c>
      <c r="F40" s="6">
        <v>890</v>
      </c>
      <c r="G40" s="7">
        <f t="shared" si="1"/>
        <v>1867</v>
      </c>
    </row>
    <row r="41" spans="1:7" s="3" customFormat="1" ht="18" customHeight="1" x14ac:dyDescent="0.15">
      <c r="A41" s="7" t="s">
        <v>34</v>
      </c>
      <c r="B41" s="6">
        <v>276</v>
      </c>
      <c r="C41" s="6">
        <v>0</v>
      </c>
      <c r="D41" s="6">
        <f t="shared" si="0"/>
        <v>276</v>
      </c>
      <c r="E41" s="6">
        <v>291</v>
      </c>
      <c r="F41" s="6">
        <v>277</v>
      </c>
      <c r="G41" s="7">
        <f t="shared" si="1"/>
        <v>568</v>
      </c>
    </row>
    <row r="42" spans="1:7" s="3" customFormat="1" ht="18" customHeight="1" x14ac:dyDescent="0.15">
      <c r="A42" s="7" t="s">
        <v>35</v>
      </c>
      <c r="B42" s="6">
        <v>401</v>
      </c>
      <c r="C42" s="6">
        <v>2</v>
      </c>
      <c r="D42" s="6">
        <f t="shared" si="0"/>
        <v>403</v>
      </c>
      <c r="E42" s="6">
        <v>471</v>
      </c>
      <c r="F42" s="6">
        <v>450</v>
      </c>
      <c r="G42" s="7">
        <f t="shared" si="1"/>
        <v>921</v>
      </c>
    </row>
    <row r="43" spans="1:7" s="3" customFormat="1" ht="18" customHeight="1" x14ac:dyDescent="0.15">
      <c r="A43" s="7" t="s">
        <v>36</v>
      </c>
      <c r="B43" s="6">
        <v>236</v>
      </c>
      <c r="C43" s="6">
        <v>0</v>
      </c>
      <c r="D43" s="6">
        <f t="shared" si="0"/>
        <v>236</v>
      </c>
      <c r="E43" s="6">
        <v>244</v>
      </c>
      <c r="F43" s="6">
        <v>244</v>
      </c>
      <c r="G43" s="7">
        <f t="shared" si="1"/>
        <v>488</v>
      </c>
    </row>
    <row r="44" spans="1:7" s="3" customFormat="1" ht="18" customHeight="1" x14ac:dyDescent="0.15">
      <c r="A44" s="7" t="s">
        <v>37</v>
      </c>
      <c r="B44" s="6">
        <v>667</v>
      </c>
      <c r="C44" s="6">
        <v>2</v>
      </c>
      <c r="D44" s="6">
        <f t="shared" si="0"/>
        <v>669</v>
      </c>
      <c r="E44" s="6">
        <v>703</v>
      </c>
      <c r="F44" s="6">
        <v>816</v>
      </c>
      <c r="G44" s="7">
        <f t="shared" si="1"/>
        <v>1519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13649</v>
      </c>
      <c r="C45" s="7">
        <f t="shared" si="2"/>
        <v>74</v>
      </c>
      <c r="D45" s="7">
        <f t="shared" si="2"/>
        <v>13723</v>
      </c>
      <c r="E45" s="7">
        <f t="shared" si="2"/>
        <v>15187</v>
      </c>
      <c r="F45" s="7">
        <f t="shared" si="2"/>
        <v>15109</v>
      </c>
      <c r="G45" s="7">
        <f t="shared" si="2"/>
        <v>30296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showZeros="0" view="pageBreakPreview" zoomScaleNormal="100" zoomScaleSheetLayoutView="100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62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5"/>
  <sheetViews>
    <sheetView showZeros="0" view="pageBreakPreview" zoomScaleNormal="100" zoomScaleSheetLayoutView="100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58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showZeros="0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60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5"/>
  <sheetViews>
    <sheetView showZeros="0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59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5"/>
  <sheetViews>
    <sheetView showZeros="0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61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5"/>
  <sheetViews>
    <sheetView showZeros="0" view="pageBreakPreview" zoomScale="55" zoomScaleNormal="100" zoomScaleSheetLayoutView="55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57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51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5"/>
  <sheetViews>
    <sheetView showZeros="0" view="pageBreakPreview" zoomScale="55" zoomScaleNormal="100" zoomScaleSheetLayoutView="55" workbookViewId="0">
      <selection activeCell="F2" sqref="F2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56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49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52</v>
      </c>
      <c r="B45" s="7">
        <f>SUM(B4:B44)</f>
        <v>0</v>
      </c>
      <c r="C45" s="7">
        <f t="shared" ref="C45:G45" si="2">SUM(C4:C44)</f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5"/>
  <sheetViews>
    <sheetView showZeros="0" view="pageBreakPreview" zoomScale="55" zoomScaleNormal="100" zoomScaleSheetLayoutView="55" workbookViewId="0">
      <selection activeCell="F2" sqref="F2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55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38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４月末</vt:lpstr>
      <vt:lpstr>５月末</vt:lpstr>
      <vt:lpstr>６月末</vt:lpstr>
      <vt:lpstr>７月末</vt:lpstr>
      <vt:lpstr>８月末</vt:lpstr>
      <vt:lpstr>９月末</vt:lpstr>
      <vt:lpstr>１０月末</vt:lpstr>
      <vt:lpstr>１１月末</vt:lpstr>
      <vt:lpstr>１２月末 </vt:lpstr>
      <vt:lpstr>１月末</vt:lpstr>
      <vt:lpstr>２月末</vt:lpstr>
      <vt:lpstr>３月末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URK2T0033</dc:creator>
  <cp:lastModifiedBy>URK2T0033</cp:lastModifiedBy>
  <cp:lastPrinted>2025-01-07T02:11:19Z</cp:lastPrinted>
  <dcterms:created xsi:type="dcterms:W3CDTF">2012-04-25T02:52:38Z</dcterms:created>
  <dcterms:modified xsi:type="dcterms:W3CDTF">2025-08-03T01:37:39Z</dcterms:modified>
</cp:coreProperties>
</file>