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1014\Desktop\5月用HP掲載用\"/>
    </mc:Choice>
  </mc:AlternateContent>
  <xr:revisionPtr revIDLastSave="0" documentId="13_ncr:1_{FEF9AEE6-75EA-4988-B887-3C5669FBC8A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令和８年４月末" sheetId="1" r:id="rId1"/>
    <sheet name="令和8年５月末 " sheetId="10" r:id="rId2"/>
    <sheet name="令和年６月末" sheetId="11" r:id="rId3"/>
    <sheet name="令和年７月末" sheetId="8" r:id="rId4"/>
    <sheet name="令和年８月末" sheetId="7" r:id="rId5"/>
    <sheet name="令和年９月末" sheetId="12" r:id="rId6"/>
    <sheet name="令和年１０月末" sheetId="13" r:id="rId7"/>
    <sheet name="令和年１１月末" sheetId="14" r:id="rId8"/>
    <sheet name="令和年１２月末 " sheetId="15" r:id="rId9"/>
    <sheet name="令和年１月末" sheetId="16" r:id="rId10"/>
    <sheet name="令和年２月末" sheetId="9" r:id="rId11"/>
    <sheet name="令和年３月末" sheetId="1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5" l="1"/>
  <c r="E45" i="15"/>
  <c r="C45" i="15"/>
  <c r="B45" i="15"/>
  <c r="G44" i="15"/>
  <c r="D44" i="15"/>
  <c r="G43" i="15"/>
  <c r="D43" i="15"/>
  <c r="G42" i="15"/>
  <c r="D42" i="15"/>
  <c r="G41" i="15"/>
  <c r="D41" i="15"/>
  <c r="G40" i="15"/>
  <c r="D40" i="15"/>
  <c r="G39" i="15"/>
  <c r="D39" i="15"/>
  <c r="G38" i="15"/>
  <c r="D38" i="15"/>
  <c r="G37" i="15"/>
  <c r="D37" i="15"/>
  <c r="G36" i="15"/>
  <c r="D36" i="15"/>
  <c r="G35" i="15"/>
  <c r="D35" i="15"/>
  <c r="G34" i="15"/>
  <c r="D34" i="15"/>
  <c r="G33" i="15"/>
  <c r="D33" i="15"/>
  <c r="G32" i="15"/>
  <c r="D32" i="15"/>
  <c r="G31" i="15"/>
  <c r="D31" i="15"/>
  <c r="G30" i="15"/>
  <c r="D30" i="15"/>
  <c r="G29" i="15"/>
  <c r="D29" i="15"/>
  <c r="G28" i="15"/>
  <c r="D28" i="15"/>
  <c r="G27" i="15"/>
  <c r="D27" i="15"/>
  <c r="G26" i="15"/>
  <c r="D26" i="15"/>
  <c r="G25" i="15"/>
  <c r="D25" i="15"/>
  <c r="G24" i="15"/>
  <c r="D24" i="15"/>
  <c r="G23" i="15"/>
  <c r="D23" i="15"/>
  <c r="G22" i="15"/>
  <c r="D22" i="15"/>
  <c r="G21" i="15"/>
  <c r="D21" i="15"/>
  <c r="G20" i="15"/>
  <c r="D20" i="15"/>
  <c r="G19" i="15"/>
  <c r="D19" i="15"/>
  <c r="G18" i="15"/>
  <c r="D18" i="15"/>
  <c r="G17" i="15"/>
  <c r="D17" i="15"/>
  <c r="G16" i="15"/>
  <c r="D16" i="15"/>
  <c r="G15" i="15"/>
  <c r="D15" i="15"/>
  <c r="G14" i="15"/>
  <c r="D14" i="15"/>
  <c r="G13" i="15"/>
  <c r="D13" i="15"/>
  <c r="G12" i="15"/>
  <c r="D12" i="15"/>
  <c r="G11" i="15"/>
  <c r="D11" i="15"/>
  <c r="G10" i="15"/>
  <c r="D10" i="15"/>
  <c r="G9" i="15"/>
  <c r="D9" i="15"/>
  <c r="G8" i="15"/>
  <c r="D8" i="15"/>
  <c r="G7" i="15"/>
  <c r="D7" i="15"/>
  <c r="G6" i="15"/>
  <c r="D6" i="15"/>
  <c r="G5" i="15"/>
  <c r="D5" i="15"/>
  <c r="G4" i="15"/>
  <c r="D4" i="15"/>
  <c r="F45" i="14"/>
  <c r="E45" i="14"/>
  <c r="C45" i="14"/>
  <c r="B45" i="14"/>
  <c r="G44" i="14"/>
  <c r="D44" i="14"/>
  <c r="G43" i="14"/>
  <c r="D43" i="14"/>
  <c r="G42" i="14"/>
  <c r="D42" i="14"/>
  <c r="G41" i="14"/>
  <c r="D41" i="14"/>
  <c r="G40" i="14"/>
  <c r="D40" i="14"/>
  <c r="G39" i="14"/>
  <c r="D39" i="14"/>
  <c r="G38" i="14"/>
  <c r="D38" i="14"/>
  <c r="G37" i="14"/>
  <c r="D37" i="14"/>
  <c r="G36" i="14"/>
  <c r="D36" i="14"/>
  <c r="G35" i="14"/>
  <c r="D35" i="14"/>
  <c r="G34" i="14"/>
  <c r="D34" i="14"/>
  <c r="G33" i="14"/>
  <c r="D33" i="14"/>
  <c r="G32" i="14"/>
  <c r="D32" i="14"/>
  <c r="G31" i="14"/>
  <c r="D31" i="14"/>
  <c r="G30" i="14"/>
  <c r="D30" i="14"/>
  <c r="G29" i="14"/>
  <c r="D29" i="14"/>
  <c r="G28" i="14"/>
  <c r="D28" i="14"/>
  <c r="G27" i="14"/>
  <c r="D27" i="14"/>
  <c r="G26" i="14"/>
  <c r="D26" i="14"/>
  <c r="G25" i="14"/>
  <c r="D25" i="14"/>
  <c r="G24" i="14"/>
  <c r="D24" i="14"/>
  <c r="G23" i="14"/>
  <c r="D23" i="14"/>
  <c r="G22" i="14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D13" i="14"/>
  <c r="G12" i="14"/>
  <c r="D12" i="14"/>
  <c r="G11" i="14"/>
  <c r="D11" i="14"/>
  <c r="G10" i="14"/>
  <c r="D10" i="14"/>
  <c r="G9" i="14"/>
  <c r="D9" i="14"/>
  <c r="G8" i="14"/>
  <c r="D8" i="14"/>
  <c r="G7" i="14"/>
  <c r="D7" i="14"/>
  <c r="G6" i="14"/>
  <c r="D6" i="14"/>
  <c r="G5" i="14"/>
  <c r="D5" i="14"/>
  <c r="G4" i="14"/>
  <c r="D4" i="14"/>
  <c r="F45" i="13"/>
  <c r="E45" i="13"/>
  <c r="C45" i="13"/>
  <c r="B45" i="13"/>
  <c r="G44" i="13"/>
  <c r="D44" i="13"/>
  <c r="G43" i="13"/>
  <c r="D43" i="13"/>
  <c r="G42" i="13"/>
  <c r="D42" i="13"/>
  <c r="G41" i="13"/>
  <c r="D41" i="13"/>
  <c r="G40" i="13"/>
  <c r="D40" i="13"/>
  <c r="G39" i="13"/>
  <c r="D39" i="13"/>
  <c r="G38" i="13"/>
  <c r="D38" i="13"/>
  <c r="G37" i="13"/>
  <c r="D37" i="13"/>
  <c r="G36" i="13"/>
  <c r="D36" i="13"/>
  <c r="G35" i="13"/>
  <c r="D35" i="13"/>
  <c r="G34" i="13"/>
  <c r="D34" i="13"/>
  <c r="G33" i="13"/>
  <c r="D33" i="13"/>
  <c r="G32" i="13"/>
  <c r="D32" i="13"/>
  <c r="G31" i="13"/>
  <c r="D31" i="13"/>
  <c r="G30" i="13"/>
  <c r="D30" i="13"/>
  <c r="G29" i="13"/>
  <c r="D29" i="13"/>
  <c r="G28" i="13"/>
  <c r="D28" i="13"/>
  <c r="G27" i="13"/>
  <c r="D27" i="13"/>
  <c r="G26" i="13"/>
  <c r="D26" i="13"/>
  <c r="G25" i="13"/>
  <c r="D25" i="13"/>
  <c r="G24" i="13"/>
  <c r="D24" i="13"/>
  <c r="G23" i="13"/>
  <c r="D23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G16" i="13"/>
  <c r="D16" i="13"/>
  <c r="G15" i="13"/>
  <c r="D15" i="13"/>
  <c r="G14" i="13"/>
  <c r="D14" i="13"/>
  <c r="G13" i="13"/>
  <c r="D13" i="13"/>
  <c r="G12" i="13"/>
  <c r="D12" i="13"/>
  <c r="G11" i="13"/>
  <c r="D11" i="13"/>
  <c r="G10" i="13"/>
  <c r="D10" i="13"/>
  <c r="G9" i="13"/>
  <c r="D9" i="13"/>
  <c r="G8" i="13"/>
  <c r="D8" i="13"/>
  <c r="G7" i="13"/>
  <c r="D7" i="13"/>
  <c r="G6" i="13"/>
  <c r="D6" i="13"/>
  <c r="G5" i="13"/>
  <c r="D5" i="13"/>
  <c r="G4" i="13"/>
  <c r="D4" i="13"/>
  <c r="F45" i="12"/>
  <c r="E45" i="12"/>
  <c r="C45" i="12"/>
  <c r="B45" i="12"/>
  <c r="G44" i="12"/>
  <c r="D44" i="12"/>
  <c r="G43" i="12"/>
  <c r="D43" i="12"/>
  <c r="G42" i="12"/>
  <c r="D42" i="12"/>
  <c r="G41" i="12"/>
  <c r="D41" i="12"/>
  <c r="G40" i="12"/>
  <c r="D40" i="12"/>
  <c r="G39" i="12"/>
  <c r="D39" i="12"/>
  <c r="G38" i="12"/>
  <c r="D38" i="12"/>
  <c r="G37" i="12"/>
  <c r="D37" i="12"/>
  <c r="G36" i="12"/>
  <c r="D36" i="12"/>
  <c r="G35" i="12"/>
  <c r="D35" i="12"/>
  <c r="G34" i="12"/>
  <c r="D34" i="12"/>
  <c r="G33" i="12"/>
  <c r="D33" i="12"/>
  <c r="G32" i="12"/>
  <c r="D32" i="12"/>
  <c r="G31" i="12"/>
  <c r="D31" i="12"/>
  <c r="G30" i="12"/>
  <c r="D30" i="12"/>
  <c r="G29" i="12"/>
  <c r="D29" i="12"/>
  <c r="G28" i="12"/>
  <c r="D28" i="12"/>
  <c r="G27" i="12"/>
  <c r="D27" i="12"/>
  <c r="G26" i="12"/>
  <c r="D26" i="12"/>
  <c r="G25" i="12"/>
  <c r="D25" i="12"/>
  <c r="G24" i="12"/>
  <c r="D24" i="12"/>
  <c r="G23" i="12"/>
  <c r="D23" i="12"/>
  <c r="G22" i="12"/>
  <c r="D22" i="12"/>
  <c r="G21" i="12"/>
  <c r="D21" i="12"/>
  <c r="G20" i="12"/>
  <c r="D20" i="12"/>
  <c r="G19" i="12"/>
  <c r="D19" i="12"/>
  <c r="G18" i="12"/>
  <c r="D18" i="12"/>
  <c r="G17" i="12"/>
  <c r="D17" i="12"/>
  <c r="G16" i="12"/>
  <c r="D16" i="12"/>
  <c r="G15" i="12"/>
  <c r="D15" i="12"/>
  <c r="G14" i="12"/>
  <c r="D14" i="12"/>
  <c r="G13" i="12"/>
  <c r="D13" i="12"/>
  <c r="G12" i="12"/>
  <c r="D12" i="12"/>
  <c r="G11" i="12"/>
  <c r="D11" i="12"/>
  <c r="G10" i="12"/>
  <c r="D10" i="12"/>
  <c r="G9" i="12"/>
  <c r="D9" i="12"/>
  <c r="G8" i="12"/>
  <c r="D8" i="12"/>
  <c r="G7" i="12"/>
  <c r="D7" i="12"/>
  <c r="G6" i="12"/>
  <c r="D6" i="12"/>
  <c r="G5" i="12"/>
  <c r="D5" i="12"/>
  <c r="G4" i="12"/>
  <c r="D4" i="12"/>
  <c r="F45" i="7"/>
  <c r="E45" i="7"/>
  <c r="C45" i="7"/>
  <c r="B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F45" i="8"/>
  <c r="E45" i="8"/>
  <c r="C45" i="8"/>
  <c r="B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4" i="8"/>
  <c r="G45" i="8" s="1"/>
  <c r="D4" i="8"/>
  <c r="D45" i="8" s="1"/>
  <c r="F45" i="11"/>
  <c r="E45" i="11"/>
  <c r="C45" i="11"/>
  <c r="B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35" i="1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G45" i="11" s="1"/>
  <c r="D5" i="11"/>
  <c r="G4" i="11"/>
  <c r="D4" i="11"/>
  <c r="D45" i="7" l="1"/>
  <c r="G45" i="7"/>
  <c r="G45" i="12"/>
  <c r="D45" i="13"/>
  <c r="D45" i="14"/>
  <c r="G45" i="14"/>
  <c r="D45" i="11"/>
  <c r="D45" i="15"/>
  <c r="D45" i="12"/>
  <c r="G45" i="13"/>
  <c r="G45" i="15"/>
  <c r="B45" i="9"/>
  <c r="D44" i="9" l="1"/>
  <c r="F45" i="17" l="1"/>
  <c r="E45" i="17"/>
  <c r="C45" i="17"/>
  <c r="B45" i="17"/>
  <c r="G44" i="17"/>
  <c r="D44" i="17"/>
  <c r="G43" i="17"/>
  <c r="D43" i="17"/>
  <c r="G42" i="17"/>
  <c r="D42" i="17"/>
  <c r="G41" i="17"/>
  <c r="D41" i="17"/>
  <c r="G40" i="17"/>
  <c r="D40" i="17"/>
  <c r="G39" i="17"/>
  <c r="D39" i="17"/>
  <c r="G38" i="17"/>
  <c r="D38" i="17"/>
  <c r="G37" i="17"/>
  <c r="D37" i="17"/>
  <c r="G36" i="17"/>
  <c r="D36" i="17"/>
  <c r="G35" i="17"/>
  <c r="D35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28" i="17"/>
  <c r="D28" i="17"/>
  <c r="G27" i="17"/>
  <c r="D27" i="17"/>
  <c r="G26" i="17"/>
  <c r="D26" i="17"/>
  <c r="G25" i="17"/>
  <c r="D25" i="17"/>
  <c r="G24" i="17"/>
  <c r="D24" i="17"/>
  <c r="G23" i="17"/>
  <c r="D23" i="17"/>
  <c r="G22" i="17"/>
  <c r="D22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G11" i="17"/>
  <c r="D11" i="17"/>
  <c r="G10" i="17"/>
  <c r="D10" i="17"/>
  <c r="G9" i="17"/>
  <c r="D9" i="17"/>
  <c r="G8" i="17"/>
  <c r="D8" i="17"/>
  <c r="G7" i="17"/>
  <c r="D7" i="17"/>
  <c r="G6" i="17"/>
  <c r="D6" i="17"/>
  <c r="G5" i="17"/>
  <c r="D5" i="17"/>
  <c r="G4" i="17"/>
  <c r="D4" i="17"/>
  <c r="F45" i="9"/>
  <c r="E45" i="9"/>
  <c r="C45" i="9"/>
  <c r="G44" i="9"/>
  <c r="G43" i="9"/>
  <c r="D43" i="9"/>
  <c r="G42" i="9"/>
  <c r="D42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F45" i="16"/>
  <c r="E45" i="16"/>
  <c r="C45" i="16"/>
  <c r="B45" i="16"/>
  <c r="G44" i="16"/>
  <c r="D44" i="16"/>
  <c r="G43" i="16"/>
  <c r="D43" i="16"/>
  <c r="G42" i="16"/>
  <c r="D42" i="16"/>
  <c r="G41" i="16"/>
  <c r="D41" i="16"/>
  <c r="G40" i="16"/>
  <c r="D40" i="16"/>
  <c r="G39" i="16"/>
  <c r="D39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G27" i="16"/>
  <c r="D27" i="16"/>
  <c r="G26" i="16"/>
  <c r="D26" i="16"/>
  <c r="G25" i="16"/>
  <c r="D25" i="16"/>
  <c r="G24" i="16"/>
  <c r="D24" i="16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10" i="16"/>
  <c r="D10" i="16"/>
  <c r="G9" i="16"/>
  <c r="D9" i="16"/>
  <c r="G8" i="16"/>
  <c r="D8" i="16"/>
  <c r="G7" i="16"/>
  <c r="D7" i="16"/>
  <c r="G6" i="16"/>
  <c r="D6" i="16"/>
  <c r="G5" i="16"/>
  <c r="D5" i="16"/>
  <c r="G4" i="16"/>
  <c r="D4" i="16"/>
  <c r="F45" i="10"/>
  <c r="E45" i="10"/>
  <c r="C45" i="10"/>
  <c r="B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35" i="10"/>
  <c r="D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G28" i="10"/>
  <c r="D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G4" i="10"/>
  <c r="D4" i="10"/>
  <c r="D45" i="16" l="1"/>
  <c r="G45" i="10"/>
  <c r="G45" i="16"/>
  <c r="G45" i="9"/>
  <c r="D45" i="17"/>
  <c r="G45" i="17"/>
  <c r="D45" i="9"/>
  <c r="D45" i="10"/>
  <c r="F45" i="1"/>
  <c r="E45" i="1"/>
  <c r="C45" i="1"/>
  <c r="B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45" i="1" l="1"/>
  <c r="D45" i="1"/>
</calcChain>
</file>

<file path=xl/sharedStrings.xml><?xml version="1.0" encoding="utf-8"?>
<sst xmlns="http://schemas.openxmlformats.org/spreadsheetml/2006/main" count="612" uniqueCount="67">
  <si>
    <t>茨城町大字長岡</t>
  </si>
  <si>
    <t>茨城町大字谷田部</t>
  </si>
  <si>
    <t>茨城町大字小鶴</t>
  </si>
  <si>
    <t>茨城町大字前田</t>
  </si>
  <si>
    <t>茨城町大字大戸</t>
  </si>
  <si>
    <t>茨城町大字馬渡</t>
  </si>
  <si>
    <t>茨城町大字近藤</t>
  </si>
  <si>
    <t>茨城町大字常井</t>
  </si>
  <si>
    <t>茨城町大字木部</t>
  </si>
  <si>
    <t>茨城町大字飯沼</t>
  </si>
  <si>
    <t>茨城町大字上飯沼</t>
  </si>
  <si>
    <t>茨城町大字下飯沼</t>
  </si>
  <si>
    <t>茨城町大字下土師</t>
  </si>
  <si>
    <t>茨城町大字奥谷</t>
  </si>
  <si>
    <t>茨城町大字越安</t>
  </si>
  <si>
    <t>茨城町大字蕎麦原</t>
  </si>
  <si>
    <t>茨城町大字駒渡</t>
  </si>
  <si>
    <t>茨城町大字野曽</t>
  </si>
  <si>
    <t>茨城町大字南栗崎</t>
  </si>
  <si>
    <t>茨城町大字南川又</t>
  </si>
  <si>
    <t>茨城町大字秋葉</t>
  </si>
  <si>
    <t>茨城町大字南島田</t>
  </si>
  <si>
    <t>茨城町大字神谷</t>
  </si>
  <si>
    <t>茨城町大字鳥羽田</t>
  </si>
  <si>
    <t>茨城町大字生井沢</t>
  </si>
  <si>
    <t>茨城町大字下座</t>
  </si>
  <si>
    <t>茨城町大字小幡</t>
  </si>
  <si>
    <t>茨城町大字小堤</t>
  </si>
  <si>
    <t>茨城町大字駒場</t>
  </si>
  <si>
    <t>茨城町大字神宿</t>
  </si>
  <si>
    <t>茨城町大字海老沢</t>
  </si>
  <si>
    <t>茨城町大字城之内</t>
  </si>
  <si>
    <t>茨城町大字網掛</t>
  </si>
  <si>
    <t>茨城町大字上石崎</t>
  </si>
  <si>
    <t>茨城町大字中石崎</t>
  </si>
  <si>
    <t>茨城町大字下石崎</t>
  </si>
  <si>
    <t>茨城町大字若宮</t>
  </si>
  <si>
    <t>茨城町桜の郷</t>
  </si>
  <si>
    <t>計</t>
  </si>
  <si>
    <t>男</t>
  </si>
  <si>
    <t>女</t>
  </si>
  <si>
    <t>住　　　　所</t>
    <rPh sb="0" eb="1">
      <t>ジュウ</t>
    </rPh>
    <rPh sb="5" eb="6">
      <t>ショ</t>
    </rPh>
    <phoneticPr fontId="1"/>
  </si>
  <si>
    <t>茨城町大字下雨ヶ谷</t>
    <phoneticPr fontId="1"/>
  </si>
  <si>
    <t>茨城町大字上雨ヶ谷</t>
    <phoneticPr fontId="1"/>
  </si>
  <si>
    <t>茨城町大字宮ヶ崎</t>
    <phoneticPr fontId="1"/>
  </si>
  <si>
    <t>単独世帯数</t>
    <rPh sb="0" eb="2">
      <t>タンドク</t>
    </rPh>
    <rPh sb="2" eb="5">
      <t>セタイスウ</t>
    </rPh>
    <phoneticPr fontId="2"/>
  </si>
  <si>
    <t>混合世帯数</t>
    <rPh sb="0" eb="2">
      <t>コンゴウ</t>
    </rPh>
    <rPh sb="2" eb="5">
      <t>セタイスウ</t>
    </rPh>
    <phoneticPr fontId="2"/>
  </si>
  <si>
    <t>合計世帯数</t>
    <rPh sb="0" eb="2">
      <t>ゴウケイ</t>
    </rPh>
    <rPh sb="2" eb="5">
      <t>セタイスウ</t>
    </rPh>
    <phoneticPr fontId="2"/>
  </si>
  <si>
    <t>茨城町大字別人口</t>
    <rPh sb="0" eb="3">
      <t>イバラキマチ</t>
    </rPh>
    <rPh sb="3" eb="4">
      <t>オオ</t>
    </rPh>
    <rPh sb="4" eb="5">
      <t>アザ</t>
    </rPh>
    <rPh sb="5" eb="6">
      <t>ベツ</t>
    </rPh>
    <rPh sb="6" eb="8">
      <t>ジンコウ</t>
    </rPh>
    <phoneticPr fontId="1"/>
  </si>
  <si>
    <t>茨城町桜の郷</t>
    <phoneticPr fontId="2"/>
  </si>
  <si>
    <t>茨城町桜の郷</t>
    <phoneticPr fontId="2"/>
  </si>
  <si>
    <t>計</t>
    <phoneticPr fontId="2"/>
  </si>
  <si>
    <t>計</t>
    <phoneticPr fontId="2"/>
  </si>
  <si>
    <t>計</t>
    <phoneticPr fontId="1"/>
  </si>
  <si>
    <t>計</t>
    <phoneticPr fontId="2"/>
  </si>
  <si>
    <t>令和８年４月末</t>
    <rPh sb="4" eb="5">
      <t>ヘイネン</t>
    </rPh>
    <rPh sb="5" eb="7">
      <t>ガツマツ</t>
    </rPh>
    <phoneticPr fontId="1"/>
  </si>
  <si>
    <t>令和８年12月末</t>
    <rPh sb="6" eb="8">
      <t>ガツマツ</t>
    </rPh>
    <phoneticPr fontId="1"/>
  </si>
  <si>
    <t>令和８年11月末</t>
    <rPh sb="6" eb="8">
      <t>ガツマツ</t>
    </rPh>
    <phoneticPr fontId="1"/>
  </si>
  <si>
    <t>令和８年10月末</t>
    <rPh sb="6" eb="8">
      <t>ガツマツ</t>
    </rPh>
    <phoneticPr fontId="1"/>
  </si>
  <si>
    <t>令和８年９月末</t>
    <rPh sb="5" eb="7">
      <t>ガツマツ</t>
    </rPh>
    <phoneticPr fontId="1"/>
  </si>
  <si>
    <t>令和８年８月末</t>
    <rPh sb="5" eb="7">
      <t>ガツマツ</t>
    </rPh>
    <phoneticPr fontId="1"/>
  </si>
  <si>
    <t>令和８年７月末</t>
    <rPh sb="5" eb="7">
      <t>ガツマツ</t>
    </rPh>
    <phoneticPr fontId="1"/>
  </si>
  <si>
    <t>令和８年６月末</t>
    <rPh sb="5" eb="7">
      <t>ガツマツ</t>
    </rPh>
    <phoneticPr fontId="1"/>
  </si>
  <si>
    <t>令和８年５月末</t>
    <rPh sb="5" eb="7">
      <t>ガツマツ</t>
    </rPh>
    <phoneticPr fontId="1"/>
  </si>
  <si>
    <t>令和９年１月末</t>
    <rPh sb="5" eb="7">
      <t>ガツマツ</t>
    </rPh>
    <phoneticPr fontId="1"/>
  </si>
  <si>
    <t>令和９年３月末</t>
    <rPh sb="5" eb="7">
      <t>ガツマツ</t>
    </rPh>
    <phoneticPr fontId="1"/>
  </si>
  <si>
    <t>令和９年２月末</t>
    <rPh sb="5" eb="7">
      <t>ガツマツ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</si>
</sst>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3" fillId="0" borderId="0" xfId="33" applyFont="1" applyFill="1" applyAlignment="1">
      <alignment horizontal="center" vertical="center"/>
    </xf>
    <xf numFmtId="38" fontId="3" fillId="0" borderId="0" xfId="33" applyFont="1" applyFill="1">
      <alignment vertical="center"/>
    </xf>
    <xf numFmtId="38" fontId="0" fillId="0" borderId="0" xfId="33" applyFont="1" applyFill="1">
      <alignment vertical="center"/>
    </xf>
    <xf numFmtId="38" fontId="0" fillId="0" borderId="1" xfId="33" applyFont="1" applyFill="1" applyBorder="1" applyAlignment="1">
      <alignment horizontal="center" vertical="center"/>
    </xf>
    <xf numFmtId="38" fontId="0" fillId="0" borderId="1" xfId="33" applyFont="1" applyFill="1" applyBorder="1" applyAlignment="1">
      <alignment horizontal="left" vertical="center"/>
    </xf>
    <xf numFmtId="38" fontId="0" fillId="0" borderId="1" xfId="33" applyFont="1" applyBorder="1">
      <alignment vertical="center"/>
    </xf>
    <xf numFmtId="38" fontId="0" fillId="0" borderId="1" xfId="33" applyFont="1" applyFill="1" applyBorder="1">
      <alignment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showZeros="0" view="pageBreakPreview" topLeftCell="A4" zoomScaleNormal="100" zoomScaleSheetLayoutView="100" workbookViewId="0">
      <selection activeCell="G40" sqref="G40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55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>
        <v>3059</v>
      </c>
      <c r="C4" s="6">
        <v>22</v>
      </c>
      <c r="D4" s="6">
        <f>+B4+C4</f>
        <v>3081</v>
      </c>
      <c r="E4" s="6">
        <v>3275</v>
      </c>
      <c r="F4" s="6">
        <v>3287</v>
      </c>
      <c r="G4" s="7">
        <f>+E4+F4</f>
        <v>6562</v>
      </c>
    </row>
    <row r="5" spans="1:7" s="3" customFormat="1" ht="18" customHeight="1" x14ac:dyDescent="0.2">
      <c r="A5" s="7" t="s">
        <v>1</v>
      </c>
      <c r="B5" s="6">
        <v>192</v>
      </c>
      <c r="C5" s="6">
        <v>0</v>
      </c>
      <c r="D5" s="6">
        <f t="shared" ref="D5:D44" si="0">+B5+C5</f>
        <v>192</v>
      </c>
      <c r="E5" s="6">
        <v>241</v>
      </c>
      <c r="F5" s="6">
        <v>214</v>
      </c>
      <c r="G5" s="7">
        <f t="shared" ref="G5:G44" si="1">+E5+F5</f>
        <v>455</v>
      </c>
    </row>
    <row r="6" spans="1:7" s="3" customFormat="1" ht="18" customHeight="1" x14ac:dyDescent="0.2">
      <c r="A6" s="7" t="s">
        <v>2</v>
      </c>
      <c r="B6" s="6">
        <v>616</v>
      </c>
      <c r="C6" s="6">
        <v>4</v>
      </c>
      <c r="D6" s="6">
        <f t="shared" si="0"/>
        <v>620</v>
      </c>
      <c r="E6" s="6">
        <v>685</v>
      </c>
      <c r="F6" s="6">
        <v>635</v>
      </c>
      <c r="G6" s="7">
        <f t="shared" si="1"/>
        <v>1320</v>
      </c>
    </row>
    <row r="7" spans="1:7" s="3" customFormat="1" ht="18" customHeight="1" x14ac:dyDescent="0.2">
      <c r="A7" s="7" t="s">
        <v>3</v>
      </c>
      <c r="B7" s="6">
        <v>886</v>
      </c>
      <c r="C7" s="6">
        <v>5</v>
      </c>
      <c r="D7" s="6">
        <f t="shared" si="0"/>
        <v>891</v>
      </c>
      <c r="E7" s="6">
        <v>928</v>
      </c>
      <c r="F7" s="6">
        <v>956</v>
      </c>
      <c r="G7" s="7">
        <f t="shared" si="1"/>
        <v>1884</v>
      </c>
    </row>
    <row r="8" spans="1:7" s="3" customFormat="1" ht="18" customHeight="1" x14ac:dyDescent="0.2">
      <c r="A8" s="7" t="s">
        <v>4</v>
      </c>
      <c r="B8" s="6">
        <v>897</v>
      </c>
      <c r="C8" s="6">
        <v>3</v>
      </c>
      <c r="D8" s="6">
        <f t="shared" si="0"/>
        <v>900</v>
      </c>
      <c r="E8" s="6">
        <v>924</v>
      </c>
      <c r="F8" s="6">
        <v>992</v>
      </c>
      <c r="G8" s="7">
        <f t="shared" si="1"/>
        <v>1916</v>
      </c>
    </row>
    <row r="9" spans="1:7" s="3" customFormat="1" ht="18" customHeight="1" x14ac:dyDescent="0.2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2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93</v>
      </c>
      <c r="F10" s="6">
        <v>87</v>
      </c>
      <c r="G10" s="7">
        <f t="shared" si="1"/>
        <v>180</v>
      </c>
    </row>
    <row r="11" spans="1:7" s="3" customFormat="1" ht="18" customHeight="1" x14ac:dyDescent="0.2">
      <c r="A11" s="7" t="s">
        <v>7</v>
      </c>
      <c r="B11" s="6">
        <v>108</v>
      </c>
      <c r="C11" s="6">
        <v>1</v>
      </c>
      <c r="D11" s="6">
        <f t="shared" si="0"/>
        <v>109</v>
      </c>
      <c r="E11" s="6">
        <v>129</v>
      </c>
      <c r="F11" s="6">
        <v>137</v>
      </c>
      <c r="G11" s="7">
        <f t="shared" si="1"/>
        <v>266</v>
      </c>
    </row>
    <row r="12" spans="1:7" s="3" customFormat="1" ht="18" customHeight="1" x14ac:dyDescent="0.2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365</v>
      </c>
      <c r="F12" s="6">
        <v>360</v>
      </c>
      <c r="G12" s="7">
        <f t="shared" si="1"/>
        <v>725</v>
      </c>
    </row>
    <row r="13" spans="1:7" s="3" customFormat="1" ht="18" customHeight="1" x14ac:dyDescent="0.2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52</v>
      </c>
      <c r="F13" s="6">
        <v>50</v>
      </c>
      <c r="G13" s="7">
        <f t="shared" si="1"/>
        <v>102</v>
      </c>
    </row>
    <row r="14" spans="1:7" s="3" customFormat="1" ht="18" customHeight="1" x14ac:dyDescent="0.2">
      <c r="A14" s="7" t="s">
        <v>10</v>
      </c>
      <c r="B14" s="6">
        <v>167</v>
      </c>
      <c r="C14" s="6">
        <v>1</v>
      </c>
      <c r="D14" s="6">
        <f t="shared" si="0"/>
        <v>168</v>
      </c>
      <c r="E14" s="6">
        <v>193</v>
      </c>
      <c r="F14" s="6">
        <v>206</v>
      </c>
      <c r="G14" s="7">
        <f t="shared" si="1"/>
        <v>399</v>
      </c>
    </row>
    <row r="15" spans="1:7" s="3" customFormat="1" ht="18" customHeight="1" x14ac:dyDescent="0.2">
      <c r="A15" s="7" t="s">
        <v>11</v>
      </c>
      <c r="B15" s="6">
        <v>120</v>
      </c>
      <c r="C15" s="6">
        <v>0</v>
      </c>
      <c r="D15" s="6">
        <f t="shared" si="0"/>
        <v>120</v>
      </c>
      <c r="E15" s="6">
        <v>140</v>
      </c>
      <c r="F15" s="6">
        <v>154</v>
      </c>
      <c r="G15" s="7">
        <f t="shared" si="1"/>
        <v>294</v>
      </c>
    </row>
    <row r="16" spans="1:7" s="3" customFormat="1" ht="18" customHeight="1" x14ac:dyDescent="0.2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248</v>
      </c>
      <c r="F16" s="6">
        <v>225</v>
      </c>
      <c r="G16" s="7">
        <f t="shared" si="1"/>
        <v>473</v>
      </c>
    </row>
    <row r="17" spans="1:7" s="3" customFormat="1" ht="18" customHeight="1" x14ac:dyDescent="0.2">
      <c r="A17" s="7" t="s">
        <v>13</v>
      </c>
      <c r="B17" s="6">
        <v>463</v>
      </c>
      <c r="C17" s="6">
        <v>2</v>
      </c>
      <c r="D17" s="6">
        <f t="shared" si="0"/>
        <v>465</v>
      </c>
      <c r="E17" s="6">
        <v>453</v>
      </c>
      <c r="F17" s="6">
        <v>510</v>
      </c>
      <c r="G17" s="7">
        <f t="shared" si="1"/>
        <v>963</v>
      </c>
    </row>
    <row r="18" spans="1:7" s="3" customFormat="1" ht="18" customHeight="1" x14ac:dyDescent="0.2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64</v>
      </c>
      <c r="F18" s="6">
        <v>61</v>
      </c>
      <c r="G18" s="7">
        <f t="shared" si="1"/>
        <v>125</v>
      </c>
    </row>
    <row r="19" spans="1:7" s="3" customFormat="1" ht="18" customHeight="1" x14ac:dyDescent="0.2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2">
      <c r="A20" s="7" t="s">
        <v>16</v>
      </c>
      <c r="B20" s="6">
        <v>112</v>
      </c>
      <c r="C20" s="6">
        <v>0</v>
      </c>
      <c r="D20" s="6">
        <f t="shared" si="0"/>
        <v>112</v>
      </c>
      <c r="E20" s="6">
        <v>130</v>
      </c>
      <c r="F20" s="6">
        <v>101</v>
      </c>
      <c r="G20" s="7">
        <f t="shared" si="1"/>
        <v>231</v>
      </c>
    </row>
    <row r="21" spans="1:7" s="3" customFormat="1" ht="18" customHeight="1" x14ac:dyDescent="0.2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184</v>
      </c>
      <c r="F21" s="6">
        <v>179</v>
      </c>
      <c r="G21" s="7">
        <f t="shared" si="1"/>
        <v>363</v>
      </c>
    </row>
    <row r="22" spans="1:7" s="3" customFormat="1" ht="18" customHeight="1" x14ac:dyDescent="0.2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42</v>
      </c>
      <c r="G22" s="7">
        <f t="shared" si="1"/>
        <v>84</v>
      </c>
    </row>
    <row r="23" spans="1:7" s="3" customFormat="1" ht="18" customHeight="1" x14ac:dyDescent="0.2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2">
      <c r="A24" s="7" t="s">
        <v>20</v>
      </c>
      <c r="B24" s="6">
        <v>142</v>
      </c>
      <c r="C24" s="6">
        <v>1</v>
      </c>
      <c r="D24" s="6">
        <f t="shared" si="0"/>
        <v>143</v>
      </c>
      <c r="E24" s="6">
        <v>155</v>
      </c>
      <c r="F24" s="6">
        <v>152</v>
      </c>
      <c r="G24" s="7">
        <f t="shared" si="1"/>
        <v>307</v>
      </c>
    </row>
    <row r="25" spans="1:7" s="3" customFormat="1" ht="18" customHeight="1" x14ac:dyDescent="0.2">
      <c r="A25" s="7" t="s">
        <v>21</v>
      </c>
      <c r="B25" s="6">
        <v>60</v>
      </c>
      <c r="C25" s="6">
        <v>0</v>
      </c>
      <c r="D25" s="6">
        <f t="shared" si="0"/>
        <v>60</v>
      </c>
      <c r="E25" s="6">
        <v>68</v>
      </c>
      <c r="F25" s="6">
        <v>71</v>
      </c>
      <c r="G25" s="7">
        <f t="shared" si="1"/>
        <v>139</v>
      </c>
    </row>
    <row r="26" spans="1:7" s="3" customFormat="1" ht="18" customHeight="1" x14ac:dyDescent="0.2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91</v>
      </c>
      <c r="F26" s="6">
        <v>99</v>
      </c>
      <c r="G26" s="7">
        <f t="shared" si="1"/>
        <v>190</v>
      </c>
    </row>
    <row r="27" spans="1:7" s="3" customFormat="1" ht="18" customHeight="1" x14ac:dyDescent="0.2">
      <c r="A27" s="7" t="s">
        <v>23</v>
      </c>
      <c r="B27" s="6">
        <v>367</v>
      </c>
      <c r="C27" s="6">
        <v>3</v>
      </c>
      <c r="D27" s="6">
        <f t="shared" si="0"/>
        <v>370</v>
      </c>
      <c r="E27" s="6">
        <v>420</v>
      </c>
      <c r="F27" s="6">
        <v>412</v>
      </c>
      <c r="G27" s="7">
        <f t="shared" si="1"/>
        <v>832</v>
      </c>
    </row>
    <row r="28" spans="1:7" s="3" customFormat="1" ht="18" customHeight="1" x14ac:dyDescent="0.2">
      <c r="A28" s="7" t="s">
        <v>24</v>
      </c>
      <c r="B28" s="6">
        <v>66</v>
      </c>
      <c r="C28" s="6">
        <v>1</v>
      </c>
      <c r="D28" s="6">
        <f t="shared" si="0"/>
        <v>67</v>
      </c>
      <c r="E28" s="6">
        <v>77</v>
      </c>
      <c r="F28" s="6">
        <v>74</v>
      </c>
      <c r="G28" s="7">
        <f t="shared" si="1"/>
        <v>151</v>
      </c>
    </row>
    <row r="29" spans="1:7" s="3" customFormat="1" ht="18" customHeight="1" x14ac:dyDescent="0.2">
      <c r="A29" s="7" t="s">
        <v>42</v>
      </c>
      <c r="B29" s="6">
        <v>72</v>
      </c>
      <c r="C29" s="6">
        <v>3</v>
      </c>
      <c r="D29" s="6">
        <f t="shared" si="0"/>
        <v>75</v>
      </c>
      <c r="E29" s="6">
        <v>78</v>
      </c>
      <c r="F29" s="6">
        <v>77</v>
      </c>
      <c r="G29" s="7">
        <f t="shared" si="1"/>
        <v>155</v>
      </c>
    </row>
    <row r="30" spans="1:7" s="3" customFormat="1" ht="18" customHeight="1" x14ac:dyDescent="0.2">
      <c r="A30" s="7" t="s">
        <v>43</v>
      </c>
      <c r="B30" s="6">
        <v>104</v>
      </c>
      <c r="C30" s="6">
        <v>0</v>
      </c>
      <c r="D30" s="6">
        <f t="shared" si="0"/>
        <v>104</v>
      </c>
      <c r="E30" s="6">
        <v>112</v>
      </c>
      <c r="F30" s="6">
        <v>132</v>
      </c>
      <c r="G30" s="7">
        <f t="shared" si="1"/>
        <v>244</v>
      </c>
    </row>
    <row r="31" spans="1:7" s="3" customFormat="1" ht="18" customHeight="1" x14ac:dyDescent="0.2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60</v>
      </c>
      <c r="F31" s="6">
        <v>68</v>
      </c>
      <c r="G31" s="7">
        <f t="shared" si="1"/>
        <v>128</v>
      </c>
    </row>
    <row r="32" spans="1:7" s="3" customFormat="1" ht="18" customHeight="1" x14ac:dyDescent="0.2">
      <c r="A32" s="7" t="s">
        <v>26</v>
      </c>
      <c r="B32" s="6">
        <v>677</v>
      </c>
      <c r="C32" s="6">
        <v>3</v>
      </c>
      <c r="D32" s="6">
        <f t="shared" si="0"/>
        <v>680</v>
      </c>
      <c r="E32" s="6">
        <v>769</v>
      </c>
      <c r="F32" s="6">
        <v>709</v>
      </c>
      <c r="G32" s="7">
        <f t="shared" si="1"/>
        <v>1478</v>
      </c>
    </row>
    <row r="33" spans="1:7" s="3" customFormat="1" ht="18" customHeight="1" x14ac:dyDescent="0.2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390</v>
      </c>
      <c r="F33" s="6">
        <v>460</v>
      </c>
      <c r="G33" s="7">
        <f t="shared" si="1"/>
        <v>850</v>
      </c>
    </row>
    <row r="34" spans="1:7" s="3" customFormat="1" ht="18" customHeight="1" x14ac:dyDescent="0.2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331</v>
      </c>
      <c r="F34" s="6">
        <v>315</v>
      </c>
      <c r="G34" s="7">
        <f t="shared" si="1"/>
        <v>646</v>
      </c>
    </row>
    <row r="35" spans="1:7" s="3" customFormat="1" ht="18" customHeight="1" x14ac:dyDescent="0.2">
      <c r="A35" s="7" t="s">
        <v>29</v>
      </c>
      <c r="B35" s="6">
        <v>72</v>
      </c>
      <c r="C35" s="6">
        <v>1</v>
      </c>
      <c r="D35" s="6">
        <f t="shared" si="0"/>
        <v>73</v>
      </c>
      <c r="E35" s="6">
        <v>77</v>
      </c>
      <c r="F35" s="6">
        <v>85</v>
      </c>
      <c r="G35" s="7">
        <f t="shared" si="1"/>
        <v>162</v>
      </c>
    </row>
    <row r="36" spans="1:7" s="3" customFormat="1" ht="18" customHeight="1" x14ac:dyDescent="0.2">
      <c r="A36" s="7" t="s">
        <v>30</v>
      </c>
      <c r="B36" s="6">
        <v>318</v>
      </c>
      <c r="C36" s="6">
        <v>3</v>
      </c>
      <c r="D36" s="6">
        <f t="shared" si="0"/>
        <v>321</v>
      </c>
      <c r="E36" s="6">
        <v>338</v>
      </c>
      <c r="F36" s="6">
        <v>289</v>
      </c>
      <c r="G36" s="7">
        <f t="shared" si="1"/>
        <v>627</v>
      </c>
    </row>
    <row r="37" spans="1:7" s="3" customFormat="1" ht="18" customHeight="1" x14ac:dyDescent="0.2">
      <c r="A37" s="7" t="s">
        <v>31</v>
      </c>
      <c r="B37" s="6">
        <v>237</v>
      </c>
      <c r="C37" s="6">
        <v>3</v>
      </c>
      <c r="D37" s="6">
        <f t="shared" si="0"/>
        <v>240</v>
      </c>
      <c r="E37" s="6">
        <v>221</v>
      </c>
      <c r="F37" s="6">
        <v>247</v>
      </c>
      <c r="G37" s="7">
        <f t="shared" si="1"/>
        <v>468</v>
      </c>
    </row>
    <row r="38" spans="1:7" s="3" customFormat="1" ht="18" customHeight="1" x14ac:dyDescent="0.2">
      <c r="A38" s="7" t="s">
        <v>44</v>
      </c>
      <c r="B38" s="6">
        <v>585</v>
      </c>
      <c r="C38" s="6">
        <v>1</v>
      </c>
      <c r="D38" s="6">
        <f t="shared" si="0"/>
        <v>586</v>
      </c>
      <c r="E38" s="6">
        <v>657</v>
      </c>
      <c r="F38" s="6">
        <v>572</v>
      </c>
      <c r="G38" s="7">
        <f t="shared" si="1"/>
        <v>1229</v>
      </c>
    </row>
    <row r="39" spans="1:7" s="3" customFormat="1" ht="18" customHeight="1" x14ac:dyDescent="0.2">
      <c r="A39" s="7" t="s">
        <v>32</v>
      </c>
      <c r="B39" s="6">
        <v>242</v>
      </c>
      <c r="C39" s="6">
        <v>1</v>
      </c>
      <c r="D39" s="6">
        <f t="shared" si="0"/>
        <v>243</v>
      </c>
      <c r="E39" s="6">
        <v>257</v>
      </c>
      <c r="F39" s="6">
        <v>218</v>
      </c>
      <c r="G39" s="7">
        <f t="shared" si="1"/>
        <v>475</v>
      </c>
    </row>
    <row r="40" spans="1:7" s="3" customFormat="1" ht="18" customHeight="1" x14ac:dyDescent="0.2">
      <c r="A40" s="7" t="s">
        <v>33</v>
      </c>
      <c r="B40" s="6">
        <v>859</v>
      </c>
      <c r="C40" s="6">
        <v>2</v>
      </c>
      <c r="D40" s="6">
        <f t="shared" si="0"/>
        <v>861</v>
      </c>
      <c r="E40" s="6">
        <v>976</v>
      </c>
      <c r="F40" s="6">
        <v>885</v>
      </c>
      <c r="G40" s="7">
        <f t="shared" si="1"/>
        <v>1861</v>
      </c>
    </row>
    <row r="41" spans="1:7" s="3" customFormat="1" ht="18" customHeight="1" x14ac:dyDescent="0.2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287</v>
      </c>
      <c r="F41" s="6">
        <v>269</v>
      </c>
      <c r="G41" s="7">
        <f t="shared" si="1"/>
        <v>556</v>
      </c>
    </row>
    <row r="42" spans="1:7" s="3" customFormat="1" ht="18" customHeight="1" x14ac:dyDescent="0.2">
      <c r="A42" s="7" t="s">
        <v>35</v>
      </c>
      <c r="B42" s="6">
        <v>411</v>
      </c>
      <c r="C42" s="6">
        <v>2</v>
      </c>
      <c r="D42" s="6">
        <f t="shared" si="0"/>
        <v>413</v>
      </c>
      <c r="E42" s="6">
        <v>464</v>
      </c>
      <c r="F42" s="6">
        <v>452</v>
      </c>
      <c r="G42" s="7">
        <f t="shared" si="1"/>
        <v>916</v>
      </c>
    </row>
    <row r="43" spans="1:7" s="3" customFormat="1" ht="18" customHeight="1" x14ac:dyDescent="0.2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241</v>
      </c>
      <c r="G43" s="7">
        <f t="shared" si="1"/>
        <v>485</v>
      </c>
    </row>
    <row r="44" spans="1:7" s="3" customFormat="1" ht="18" customHeight="1" x14ac:dyDescent="0.2">
      <c r="A44" s="7" t="s">
        <v>37</v>
      </c>
      <c r="B44" s="6">
        <v>684</v>
      </c>
      <c r="C44" s="6">
        <v>2</v>
      </c>
      <c r="D44" s="6">
        <f t="shared" si="0"/>
        <v>686</v>
      </c>
      <c r="E44" s="6">
        <v>714</v>
      </c>
      <c r="F44" s="6">
        <v>829</v>
      </c>
      <c r="G44" s="7">
        <f t="shared" si="1"/>
        <v>1543</v>
      </c>
    </row>
    <row r="45" spans="1:7" s="3" customFormat="1" ht="18" customHeight="1" x14ac:dyDescent="0.2">
      <c r="A45" s="4" t="s">
        <v>53</v>
      </c>
      <c r="B45" s="7">
        <f t="shared" ref="B45:G45" si="2">SUM(B4:B44)</f>
        <v>13773</v>
      </c>
      <c r="C45" s="7">
        <f t="shared" si="2"/>
        <v>78</v>
      </c>
      <c r="D45" s="7">
        <f t="shared" si="2"/>
        <v>13851</v>
      </c>
      <c r="E45" s="7">
        <f t="shared" si="2"/>
        <v>15057</v>
      </c>
      <c r="F45" s="7">
        <f t="shared" si="2"/>
        <v>14988</v>
      </c>
      <c r="G45" s="7">
        <f t="shared" si="2"/>
        <v>30045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1"/>
  <pageMargins left="0.78740157480314965" right="0.59055118110236227" top="0.59055118110236227" bottom="0.5905511811023622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64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51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66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49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52</v>
      </c>
      <c r="B45" s="7">
        <f>SUM(B4:B44)</f>
        <v>0</v>
      </c>
      <c r="C45" s="7">
        <f t="shared" ref="C45:G45" si="2">SUM(C4:C44)</f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65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38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showZeros="0" tabSelected="1" view="pageBreakPreview" topLeftCell="A34" zoomScaleNormal="100" zoomScaleSheetLayoutView="100" workbookViewId="0">
      <selection activeCell="R47" sqref="R47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63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>
        <v>3055</v>
      </c>
      <c r="C4" s="6">
        <v>22</v>
      </c>
      <c r="D4" s="6">
        <f>+B4+C4</f>
        <v>3077</v>
      </c>
      <c r="E4" s="6">
        <v>3265</v>
      </c>
      <c r="F4" s="6">
        <v>3289</v>
      </c>
      <c r="G4" s="7">
        <f>+E4+F4</f>
        <v>6554</v>
      </c>
    </row>
    <row r="5" spans="1:7" s="3" customFormat="1" ht="18" customHeight="1" x14ac:dyDescent="0.2">
      <c r="A5" s="7" t="s">
        <v>1</v>
      </c>
      <c r="B5" s="6">
        <v>192</v>
      </c>
      <c r="C5" s="6">
        <v>0</v>
      </c>
      <c r="D5" s="6">
        <f t="shared" ref="D5:D44" si="0">+B5+C5</f>
        <v>192</v>
      </c>
      <c r="E5" s="6">
        <v>242</v>
      </c>
      <c r="F5" s="6">
        <v>213</v>
      </c>
      <c r="G5" s="7">
        <f t="shared" ref="G5:G44" si="1">+E5+F5</f>
        <v>455</v>
      </c>
    </row>
    <row r="6" spans="1:7" s="3" customFormat="1" ht="18" customHeight="1" x14ac:dyDescent="0.2">
      <c r="A6" s="7" t="s">
        <v>2</v>
      </c>
      <c r="B6" s="6">
        <v>614</v>
      </c>
      <c r="C6" s="6">
        <v>4</v>
      </c>
      <c r="D6" s="6">
        <f t="shared" si="0"/>
        <v>618</v>
      </c>
      <c r="E6" s="6">
        <v>682</v>
      </c>
      <c r="F6" s="6">
        <v>635</v>
      </c>
      <c r="G6" s="7">
        <f t="shared" si="1"/>
        <v>1317</v>
      </c>
    </row>
    <row r="7" spans="1:7" s="3" customFormat="1" ht="18" customHeight="1" x14ac:dyDescent="0.2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931</v>
      </c>
      <c r="F7" s="6">
        <v>960</v>
      </c>
      <c r="G7" s="7">
        <f t="shared" si="1"/>
        <v>1891</v>
      </c>
    </row>
    <row r="8" spans="1:7" s="3" customFormat="1" ht="18" customHeight="1" x14ac:dyDescent="0.2">
      <c r="A8" s="7" t="s">
        <v>4</v>
      </c>
      <c r="B8" s="6">
        <v>897</v>
      </c>
      <c r="C8" s="6">
        <v>3</v>
      </c>
      <c r="D8" s="6">
        <f t="shared" si="0"/>
        <v>900</v>
      </c>
      <c r="E8" s="6">
        <v>924</v>
      </c>
      <c r="F8" s="6">
        <v>992</v>
      </c>
      <c r="G8" s="7">
        <f t="shared" si="1"/>
        <v>1916</v>
      </c>
    </row>
    <row r="9" spans="1:7" s="3" customFormat="1" ht="18" customHeight="1" x14ac:dyDescent="0.2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44</v>
      </c>
      <c r="F9" s="6">
        <v>37</v>
      </c>
      <c r="G9" s="7">
        <f t="shared" si="1"/>
        <v>81</v>
      </c>
    </row>
    <row r="10" spans="1:7" s="3" customFormat="1" ht="18" customHeight="1" x14ac:dyDescent="0.2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2">
      <c r="A11" s="7" t="s">
        <v>7</v>
      </c>
      <c r="B11" s="6">
        <v>108</v>
      </c>
      <c r="C11" s="6">
        <v>1</v>
      </c>
      <c r="D11" s="6">
        <f t="shared" si="0"/>
        <v>109</v>
      </c>
      <c r="E11" s="6">
        <v>128</v>
      </c>
      <c r="F11" s="6">
        <v>137</v>
      </c>
      <c r="G11" s="7">
        <f t="shared" si="1"/>
        <v>265</v>
      </c>
    </row>
    <row r="12" spans="1:7" s="3" customFormat="1" ht="18" customHeight="1" x14ac:dyDescent="0.2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365</v>
      </c>
      <c r="F12" s="6">
        <v>360</v>
      </c>
      <c r="G12" s="7">
        <f t="shared" si="1"/>
        <v>725</v>
      </c>
    </row>
    <row r="13" spans="1:7" s="3" customFormat="1" ht="18" customHeight="1" x14ac:dyDescent="0.2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52</v>
      </c>
      <c r="F13" s="6">
        <v>50</v>
      </c>
      <c r="G13" s="7">
        <f t="shared" si="1"/>
        <v>102</v>
      </c>
    </row>
    <row r="14" spans="1:7" s="3" customFormat="1" ht="18" customHeight="1" x14ac:dyDescent="0.2">
      <c r="A14" s="7" t="s">
        <v>10</v>
      </c>
      <c r="B14" s="6">
        <v>166</v>
      </c>
      <c r="C14" s="6">
        <v>1</v>
      </c>
      <c r="D14" s="6">
        <f t="shared" si="0"/>
        <v>167</v>
      </c>
      <c r="E14" s="6">
        <v>192</v>
      </c>
      <c r="F14" s="6">
        <v>205</v>
      </c>
      <c r="G14" s="7">
        <f t="shared" si="1"/>
        <v>397</v>
      </c>
    </row>
    <row r="15" spans="1:7" s="3" customFormat="1" ht="18" customHeight="1" x14ac:dyDescent="0.2">
      <c r="A15" s="7" t="s">
        <v>11</v>
      </c>
      <c r="B15" s="6">
        <v>121</v>
      </c>
      <c r="C15" s="6">
        <v>0</v>
      </c>
      <c r="D15" s="6">
        <f t="shared" si="0"/>
        <v>121</v>
      </c>
      <c r="E15" s="6">
        <v>141</v>
      </c>
      <c r="F15" s="6">
        <v>154</v>
      </c>
      <c r="G15" s="7">
        <f t="shared" si="1"/>
        <v>295</v>
      </c>
    </row>
    <row r="16" spans="1:7" s="3" customFormat="1" ht="18" customHeight="1" x14ac:dyDescent="0.2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248</v>
      </c>
      <c r="F16" s="6">
        <v>224</v>
      </c>
      <c r="G16" s="7">
        <f t="shared" si="1"/>
        <v>472</v>
      </c>
    </row>
    <row r="17" spans="1:7" s="3" customFormat="1" ht="18" customHeight="1" x14ac:dyDescent="0.2">
      <c r="A17" s="7" t="s">
        <v>13</v>
      </c>
      <c r="B17" s="6">
        <v>464</v>
      </c>
      <c r="C17" s="6">
        <v>2</v>
      </c>
      <c r="D17" s="6">
        <f t="shared" si="0"/>
        <v>466</v>
      </c>
      <c r="E17" s="6">
        <v>450</v>
      </c>
      <c r="F17" s="6">
        <v>507</v>
      </c>
      <c r="G17" s="7">
        <f t="shared" si="1"/>
        <v>957</v>
      </c>
    </row>
    <row r="18" spans="1:7" s="3" customFormat="1" ht="18" customHeight="1" x14ac:dyDescent="0.2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64</v>
      </c>
      <c r="F18" s="6">
        <v>60</v>
      </c>
      <c r="G18" s="7">
        <f t="shared" si="1"/>
        <v>124</v>
      </c>
    </row>
    <row r="19" spans="1:7" s="3" customFormat="1" ht="18" customHeight="1" x14ac:dyDescent="0.2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2">
      <c r="A20" s="7" t="s">
        <v>16</v>
      </c>
      <c r="B20" s="6">
        <v>113</v>
      </c>
      <c r="C20" s="6">
        <v>0</v>
      </c>
      <c r="D20" s="6">
        <f t="shared" si="0"/>
        <v>113</v>
      </c>
      <c r="E20" s="6">
        <v>132</v>
      </c>
      <c r="F20" s="6">
        <v>101</v>
      </c>
      <c r="G20" s="7">
        <f t="shared" si="1"/>
        <v>233</v>
      </c>
    </row>
    <row r="21" spans="1:7" s="3" customFormat="1" ht="18" customHeight="1" x14ac:dyDescent="0.2">
      <c r="A21" s="7" t="s">
        <v>17</v>
      </c>
      <c r="B21" s="6">
        <v>141</v>
      </c>
      <c r="C21" s="6">
        <v>0</v>
      </c>
      <c r="D21" s="6">
        <f t="shared" si="0"/>
        <v>141</v>
      </c>
      <c r="E21" s="6">
        <v>182</v>
      </c>
      <c r="F21" s="6">
        <v>177</v>
      </c>
      <c r="G21" s="7">
        <f t="shared" si="1"/>
        <v>359</v>
      </c>
    </row>
    <row r="22" spans="1:7" s="3" customFormat="1" ht="18" customHeight="1" x14ac:dyDescent="0.2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42</v>
      </c>
      <c r="G22" s="7">
        <f t="shared" si="1"/>
        <v>84</v>
      </c>
    </row>
    <row r="23" spans="1:7" s="3" customFormat="1" ht="18" customHeight="1" x14ac:dyDescent="0.2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2">
      <c r="A24" s="7" t="s">
        <v>20</v>
      </c>
      <c r="B24" s="6">
        <v>142</v>
      </c>
      <c r="C24" s="6">
        <v>1</v>
      </c>
      <c r="D24" s="6">
        <f t="shared" si="0"/>
        <v>143</v>
      </c>
      <c r="E24" s="6">
        <v>155</v>
      </c>
      <c r="F24" s="6">
        <v>151</v>
      </c>
      <c r="G24" s="7">
        <f t="shared" si="1"/>
        <v>306</v>
      </c>
    </row>
    <row r="25" spans="1:7" s="3" customFormat="1" ht="18" customHeight="1" x14ac:dyDescent="0.2">
      <c r="A25" s="7" t="s">
        <v>21</v>
      </c>
      <c r="B25" s="6">
        <v>59</v>
      </c>
      <c r="C25" s="6">
        <v>0</v>
      </c>
      <c r="D25" s="6">
        <f t="shared" si="0"/>
        <v>59</v>
      </c>
      <c r="E25" s="6">
        <v>67</v>
      </c>
      <c r="F25" s="6">
        <v>70</v>
      </c>
      <c r="G25" s="7">
        <f t="shared" si="1"/>
        <v>137</v>
      </c>
    </row>
    <row r="26" spans="1:7" s="3" customFormat="1" ht="18" customHeight="1" x14ac:dyDescent="0.2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91</v>
      </c>
      <c r="F26" s="6">
        <v>98</v>
      </c>
      <c r="G26" s="7">
        <f t="shared" si="1"/>
        <v>189</v>
      </c>
    </row>
    <row r="27" spans="1:7" s="3" customFormat="1" ht="18" customHeight="1" x14ac:dyDescent="0.2">
      <c r="A27" s="7" t="s">
        <v>23</v>
      </c>
      <c r="B27" s="6">
        <v>369</v>
      </c>
      <c r="C27" s="6">
        <v>3</v>
      </c>
      <c r="D27" s="6">
        <f t="shared" si="0"/>
        <v>372</v>
      </c>
      <c r="E27" s="6">
        <v>421</v>
      </c>
      <c r="F27" s="6">
        <v>413</v>
      </c>
      <c r="G27" s="7">
        <f t="shared" si="1"/>
        <v>834</v>
      </c>
    </row>
    <row r="28" spans="1:7" s="3" customFormat="1" ht="18" customHeight="1" x14ac:dyDescent="0.2">
      <c r="A28" s="7" t="s">
        <v>24</v>
      </c>
      <c r="B28" s="6">
        <v>66</v>
      </c>
      <c r="C28" s="6">
        <v>1</v>
      </c>
      <c r="D28" s="6">
        <f t="shared" si="0"/>
        <v>67</v>
      </c>
      <c r="E28" s="6">
        <v>76</v>
      </c>
      <c r="F28" s="6">
        <v>74</v>
      </c>
      <c r="G28" s="7">
        <f t="shared" si="1"/>
        <v>150</v>
      </c>
    </row>
    <row r="29" spans="1:7" s="3" customFormat="1" ht="18" customHeight="1" x14ac:dyDescent="0.2">
      <c r="A29" s="7" t="s">
        <v>42</v>
      </c>
      <c r="B29" s="6">
        <v>72</v>
      </c>
      <c r="C29" s="6">
        <v>3</v>
      </c>
      <c r="D29" s="6">
        <f t="shared" si="0"/>
        <v>75</v>
      </c>
      <c r="E29" s="6">
        <v>78</v>
      </c>
      <c r="F29" s="6">
        <v>77</v>
      </c>
      <c r="G29" s="7">
        <f t="shared" si="1"/>
        <v>155</v>
      </c>
    </row>
    <row r="30" spans="1:7" s="3" customFormat="1" ht="18" customHeight="1" x14ac:dyDescent="0.2">
      <c r="A30" s="7" t="s">
        <v>43</v>
      </c>
      <c r="B30" s="6">
        <v>104</v>
      </c>
      <c r="C30" s="6">
        <v>0</v>
      </c>
      <c r="D30" s="6">
        <f t="shared" si="0"/>
        <v>104</v>
      </c>
      <c r="E30" s="6">
        <v>112</v>
      </c>
      <c r="F30" s="6">
        <v>131</v>
      </c>
      <c r="G30" s="7">
        <f t="shared" si="1"/>
        <v>243</v>
      </c>
    </row>
    <row r="31" spans="1:7" s="3" customFormat="1" ht="18" customHeight="1" x14ac:dyDescent="0.2">
      <c r="A31" s="7" t="s">
        <v>25</v>
      </c>
      <c r="B31" s="6">
        <v>62</v>
      </c>
      <c r="C31" s="6">
        <v>0</v>
      </c>
      <c r="D31" s="6">
        <f t="shared" si="0"/>
        <v>62</v>
      </c>
      <c r="E31" s="6">
        <v>58</v>
      </c>
      <c r="F31" s="6">
        <v>67</v>
      </c>
      <c r="G31" s="7">
        <f t="shared" si="1"/>
        <v>125</v>
      </c>
    </row>
    <row r="32" spans="1:7" s="3" customFormat="1" ht="18" customHeight="1" x14ac:dyDescent="0.2">
      <c r="A32" s="7" t="s">
        <v>26</v>
      </c>
      <c r="B32" s="6">
        <v>678</v>
      </c>
      <c r="C32" s="6">
        <v>3</v>
      </c>
      <c r="D32" s="6">
        <f t="shared" si="0"/>
        <v>681</v>
      </c>
      <c r="E32" s="6">
        <v>766</v>
      </c>
      <c r="F32" s="6">
        <v>709</v>
      </c>
      <c r="G32" s="7">
        <f t="shared" si="1"/>
        <v>1475</v>
      </c>
    </row>
    <row r="33" spans="1:7" s="3" customFormat="1" ht="18" customHeight="1" x14ac:dyDescent="0.2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389</v>
      </c>
      <c r="F33" s="6">
        <v>459</v>
      </c>
      <c r="G33" s="7">
        <f t="shared" si="1"/>
        <v>848</v>
      </c>
    </row>
    <row r="34" spans="1:7" s="3" customFormat="1" ht="18" customHeight="1" x14ac:dyDescent="0.2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329</v>
      </c>
      <c r="F34" s="6">
        <v>314</v>
      </c>
      <c r="G34" s="7">
        <f t="shared" si="1"/>
        <v>643</v>
      </c>
    </row>
    <row r="35" spans="1:7" s="3" customFormat="1" ht="18" customHeight="1" x14ac:dyDescent="0.2">
      <c r="A35" s="7" t="s">
        <v>29</v>
      </c>
      <c r="B35" s="6">
        <v>72</v>
      </c>
      <c r="C35" s="6">
        <v>1</v>
      </c>
      <c r="D35" s="6">
        <f t="shared" si="0"/>
        <v>73</v>
      </c>
      <c r="E35" s="6">
        <v>77</v>
      </c>
      <c r="F35" s="6">
        <v>85</v>
      </c>
      <c r="G35" s="7">
        <f t="shared" si="1"/>
        <v>162</v>
      </c>
    </row>
    <row r="36" spans="1:7" s="3" customFormat="1" ht="18" customHeight="1" x14ac:dyDescent="0.2">
      <c r="A36" s="7" t="s">
        <v>30</v>
      </c>
      <c r="B36" s="6">
        <v>319</v>
      </c>
      <c r="C36" s="6">
        <v>3</v>
      </c>
      <c r="D36" s="6">
        <f t="shared" si="0"/>
        <v>322</v>
      </c>
      <c r="E36" s="6">
        <v>337</v>
      </c>
      <c r="F36" s="6">
        <v>287</v>
      </c>
      <c r="G36" s="7">
        <f t="shared" si="1"/>
        <v>624</v>
      </c>
    </row>
    <row r="37" spans="1:7" s="3" customFormat="1" ht="18" customHeight="1" x14ac:dyDescent="0.2">
      <c r="A37" s="7" t="s">
        <v>31</v>
      </c>
      <c r="B37" s="6">
        <v>238</v>
      </c>
      <c r="C37" s="6">
        <v>3</v>
      </c>
      <c r="D37" s="6">
        <f t="shared" si="0"/>
        <v>241</v>
      </c>
      <c r="E37" s="6">
        <v>222</v>
      </c>
      <c r="F37" s="6">
        <v>246</v>
      </c>
      <c r="G37" s="7">
        <f t="shared" si="1"/>
        <v>468</v>
      </c>
    </row>
    <row r="38" spans="1:7" s="3" customFormat="1" ht="18" customHeight="1" x14ac:dyDescent="0.2">
      <c r="A38" s="7" t="s">
        <v>44</v>
      </c>
      <c r="B38" s="6">
        <v>589</v>
      </c>
      <c r="C38" s="6">
        <v>1</v>
      </c>
      <c r="D38" s="6">
        <f t="shared" si="0"/>
        <v>590</v>
      </c>
      <c r="E38" s="6">
        <v>660</v>
      </c>
      <c r="F38" s="6">
        <v>572</v>
      </c>
      <c r="G38" s="7">
        <f t="shared" si="1"/>
        <v>1232</v>
      </c>
    </row>
    <row r="39" spans="1:7" s="3" customFormat="1" ht="18" customHeight="1" x14ac:dyDescent="0.2">
      <c r="A39" s="7" t="s">
        <v>32</v>
      </c>
      <c r="B39" s="6">
        <v>242</v>
      </c>
      <c r="C39" s="6">
        <v>1</v>
      </c>
      <c r="D39" s="6">
        <f t="shared" si="0"/>
        <v>243</v>
      </c>
      <c r="E39" s="6">
        <v>257</v>
      </c>
      <c r="F39" s="6">
        <v>217</v>
      </c>
      <c r="G39" s="7">
        <f t="shared" si="1"/>
        <v>474</v>
      </c>
    </row>
    <row r="40" spans="1:7" s="3" customFormat="1" ht="18" customHeight="1" x14ac:dyDescent="0.2">
      <c r="A40" s="7" t="s">
        <v>33</v>
      </c>
      <c r="B40" s="6">
        <v>862</v>
      </c>
      <c r="C40" s="6">
        <v>2</v>
      </c>
      <c r="D40" s="6">
        <f t="shared" si="0"/>
        <v>864</v>
      </c>
      <c r="E40" s="6">
        <v>981</v>
      </c>
      <c r="F40" s="6">
        <v>883</v>
      </c>
      <c r="G40" s="7">
        <f t="shared" si="1"/>
        <v>1864</v>
      </c>
    </row>
    <row r="41" spans="1:7" s="3" customFormat="1" ht="18" customHeight="1" x14ac:dyDescent="0.2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286</v>
      </c>
      <c r="F41" s="6">
        <v>270</v>
      </c>
      <c r="G41" s="7">
        <f t="shared" si="1"/>
        <v>556</v>
      </c>
    </row>
    <row r="42" spans="1:7" s="3" customFormat="1" ht="18" customHeight="1" x14ac:dyDescent="0.2">
      <c r="A42" s="7" t="s">
        <v>35</v>
      </c>
      <c r="B42" s="6">
        <v>413</v>
      </c>
      <c r="C42" s="6">
        <v>2</v>
      </c>
      <c r="D42" s="6">
        <f t="shared" si="0"/>
        <v>415</v>
      </c>
      <c r="E42" s="6">
        <v>467</v>
      </c>
      <c r="F42" s="6">
        <v>451</v>
      </c>
      <c r="G42" s="7">
        <f t="shared" si="1"/>
        <v>918</v>
      </c>
    </row>
    <row r="43" spans="1:7" s="3" customFormat="1" ht="18" customHeight="1" x14ac:dyDescent="0.2">
      <c r="A43" s="7" t="s">
        <v>36</v>
      </c>
      <c r="B43" s="6">
        <v>233</v>
      </c>
      <c r="C43" s="6">
        <v>0</v>
      </c>
      <c r="D43" s="6">
        <f t="shared" si="0"/>
        <v>233</v>
      </c>
      <c r="E43" s="6">
        <v>242</v>
      </c>
      <c r="F43" s="6">
        <v>239</v>
      </c>
      <c r="G43" s="7">
        <f t="shared" si="1"/>
        <v>481</v>
      </c>
    </row>
    <row r="44" spans="1:7" s="3" customFormat="1" ht="18" customHeight="1" x14ac:dyDescent="0.2">
      <c r="A44" s="7" t="s">
        <v>50</v>
      </c>
      <c r="B44" s="6">
        <v>685</v>
      </c>
      <c r="C44" s="6">
        <v>2</v>
      </c>
      <c r="D44" s="6">
        <f t="shared" si="0"/>
        <v>687</v>
      </c>
      <c r="E44" s="6">
        <v>717</v>
      </c>
      <c r="F44" s="6">
        <v>828</v>
      </c>
      <c r="G44" s="7">
        <f t="shared" si="1"/>
        <v>1545</v>
      </c>
    </row>
    <row r="45" spans="1:7" s="3" customFormat="1" ht="18" customHeight="1" x14ac:dyDescent="0.2">
      <c r="A45" s="4" t="s">
        <v>54</v>
      </c>
      <c r="B45" s="7">
        <f t="shared" ref="B45:G45" si="2">SUM(B4:B44)</f>
        <v>13781</v>
      </c>
      <c r="C45" s="7">
        <f t="shared" si="2"/>
        <v>78</v>
      </c>
      <c r="D45" s="7">
        <f t="shared" si="2"/>
        <v>13859</v>
      </c>
      <c r="E45" s="7">
        <f t="shared" si="2"/>
        <v>15046</v>
      </c>
      <c r="F45" s="7">
        <f t="shared" si="2"/>
        <v>14969</v>
      </c>
      <c r="G45" s="7">
        <f t="shared" si="2"/>
        <v>30015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62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61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60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59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58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57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5"/>
  <sheetViews>
    <sheetView showZeros="0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27.44140625" style="1" customWidth="1"/>
    <col min="2" max="4" width="10.6640625" style="8" customWidth="1"/>
    <col min="5" max="16384" width="9" style="2"/>
  </cols>
  <sheetData>
    <row r="1" spans="1:7" s="3" customFormat="1" ht="30.75" customHeight="1" x14ac:dyDescent="0.2">
      <c r="A1" s="9" t="s">
        <v>48</v>
      </c>
      <c r="B1" s="9"/>
      <c r="C1" s="9"/>
      <c r="D1" s="9"/>
      <c r="E1" s="9"/>
      <c r="F1" s="9"/>
      <c r="G1" s="9"/>
    </row>
    <row r="2" spans="1:7" ht="18" customHeight="1" x14ac:dyDescent="0.2">
      <c r="A2" s="2"/>
      <c r="B2" s="3"/>
      <c r="C2" s="3"/>
      <c r="D2" s="3"/>
      <c r="F2" s="3" t="s">
        <v>56</v>
      </c>
    </row>
    <row r="3" spans="1:7" s="3" customFormat="1" ht="18" customHeight="1" x14ac:dyDescent="0.2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2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2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2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2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2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2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2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2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2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2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2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2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2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2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2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2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2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2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2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2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2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2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2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2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2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2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2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2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2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2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2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2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2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2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2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2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2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2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2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2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2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2">
      <c r="A45" s="4" t="s">
        <v>53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2">
      <c r="B49" s="3"/>
      <c r="C49" s="3"/>
      <c r="D49" s="3"/>
    </row>
    <row r="50" spans="1:4" x14ac:dyDescent="0.2">
      <c r="A50" s="2"/>
      <c r="B50" s="3"/>
      <c r="C50" s="3"/>
      <c r="D50" s="3"/>
    </row>
    <row r="52" spans="1:4" x14ac:dyDescent="0.2">
      <c r="A52" s="2"/>
      <c r="B52" s="3"/>
      <c r="C52" s="3"/>
      <c r="D52" s="3"/>
    </row>
    <row r="53" spans="1:4" x14ac:dyDescent="0.2">
      <c r="A53" s="2"/>
      <c r="B53" s="3"/>
      <c r="C53" s="3"/>
      <c r="D53" s="3"/>
    </row>
    <row r="54" spans="1:4" x14ac:dyDescent="0.2">
      <c r="A54" s="2"/>
      <c r="B54" s="3"/>
      <c r="C54" s="3"/>
      <c r="D54" s="3"/>
    </row>
    <row r="55" spans="1:4" x14ac:dyDescent="0.2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令和８年４月末</vt:lpstr>
      <vt:lpstr>令和8年５月末 </vt:lpstr>
      <vt:lpstr>令和年６月末</vt:lpstr>
      <vt:lpstr>令和年７月末</vt:lpstr>
      <vt:lpstr>令和年８月末</vt:lpstr>
      <vt:lpstr>令和年９月末</vt:lpstr>
      <vt:lpstr>令和年１０月末</vt:lpstr>
      <vt:lpstr>令和年１１月末</vt:lpstr>
      <vt:lpstr>令和年１２月末 </vt:lpstr>
      <vt:lpstr>令和年１月末</vt:lpstr>
      <vt:lpstr>令和年２月末</vt:lpstr>
      <vt:lpstr>令和年３月末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URK2T0033</dc:creator>
  <cp:lastModifiedBy>町民課/檜垣　雄也</cp:lastModifiedBy>
  <cp:lastPrinted>2014-10-01T01:52:42Z</cp:lastPrinted>
  <dcterms:created xsi:type="dcterms:W3CDTF">2012-04-25T02:52:38Z</dcterms:created>
  <dcterms:modified xsi:type="dcterms:W3CDTF">2026-07-06T06:14:47Z</dcterms:modified>
</cp:coreProperties>
</file>