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FS01-TEST\zaisei\1000_入札契約検査\04_入札参加資格申請\R9・10入札参加資格審査\手引き・様式\基データ\"/>
    </mc:Choice>
  </mc:AlternateContent>
  <xr:revisionPtr revIDLastSave="0" documentId="13_ncr:1_{8A477A31-949F-4340-8D28-191426F38E3C}" xr6:coauthVersionLast="36" xr6:coauthVersionMax="36" xr10:uidLastSave="{00000000-0000-0000-0000-000000000000}"/>
  <workbookProtection workbookPassword="C7E4" lockStructure="1"/>
  <bookViews>
    <workbookView xWindow="240" yWindow="45" windowWidth="11700" windowHeight="9000" xr2:uid="{00000000-000D-0000-FFFF-FFFF00000000}"/>
  </bookViews>
  <sheets>
    <sheet name="様式第１号　その１" sheetId="1" r:id="rId1"/>
    <sheet name="様式第１号その２" sheetId="2" r:id="rId2"/>
    <sheet name="様式第１号その３" sheetId="7" r:id="rId3"/>
    <sheet name="様式第１号その４" sheetId="6" r:id="rId4"/>
    <sheet name="追加項目" sheetId="9" state="hidden" r:id="rId5"/>
  </sheets>
  <definedNames>
    <definedName name="DATA_１_１">様式第１号その３!$I$8</definedName>
    <definedName name="DATA_１_２">様式第１号その３!$I$9</definedName>
    <definedName name="DATA_１_３">様式第１号その３!$I$10</definedName>
    <definedName name="DATA_１_４">様式第１号その３!$I$11</definedName>
    <definedName name="DATA_１０_１">様式第１号その３!$AD$16</definedName>
    <definedName name="DATA_１０_２">様式第１号その３!$AD$17</definedName>
    <definedName name="DATA_１０_３">様式第１号その３!$AD$18</definedName>
    <definedName name="DATA_１０_４">様式第１号その３!$AD$19</definedName>
    <definedName name="DATA_１１_１">様式第１号その３!$AD$20</definedName>
    <definedName name="DATA_１１_２">様式第１号その３!$AD$21</definedName>
    <definedName name="DATA_１１_３">様式第１号その３!$AD$22</definedName>
    <definedName name="DATA_１１_４">様式第１号その３!$AD$23</definedName>
    <definedName name="DATA_１２_１">様式第１号その３!$AD$24</definedName>
    <definedName name="DATA_１２_２">様式第１号その３!$AD$25</definedName>
    <definedName name="DATA_１２_３">様式第１号その３!$AD$26</definedName>
    <definedName name="DATA_１２_４">様式第１号その３!$AD$27</definedName>
    <definedName name="DATA_１２_５">様式第１号その３!$AD$28</definedName>
    <definedName name="DATA_１２_６">様式第１号その３!$AD$29</definedName>
    <definedName name="DATA_１３_１">様式第１号その３!$AD$30</definedName>
    <definedName name="DATA_１３_２">様式第１号その３!$AD$31</definedName>
    <definedName name="DATA_１３_３">様式第１号その３!$AD$32</definedName>
    <definedName name="DATA_１３_４">様式第１号その３!$AD$33</definedName>
    <definedName name="DATA_１３_５">様式第１号その３!$AD$34</definedName>
    <definedName name="DATA_１４_１">様式第１号その３!$AD$35</definedName>
    <definedName name="DATA_１４_２">様式第１号その３!$AD$36</definedName>
    <definedName name="DATA_１４_３">様式第１号その３!$AD$37</definedName>
    <definedName name="DATA_１４_４">様式第１号その３!$AD$38</definedName>
    <definedName name="DATA_１４_５">様式第１号その３!$AD$39</definedName>
    <definedName name="DATA_１５_１">様式第１号その４!$I$6</definedName>
    <definedName name="DATA_１５_２">様式第１号その４!$I$7</definedName>
    <definedName name="DATA_１５_３">様式第１号その４!$I$8</definedName>
    <definedName name="DATA_１５_４">様式第１号その４!$I$9</definedName>
    <definedName name="DATA_１５_５">様式第１号その４!$I$10</definedName>
    <definedName name="DATA_１５_６">様式第１号その４!$I$11</definedName>
    <definedName name="DATA_１６_１">様式第１号その４!$I$12</definedName>
    <definedName name="DATA_１６_２">様式第１号その４!$I$13</definedName>
    <definedName name="DATA_１６_３">様式第１号その４!$I$14</definedName>
    <definedName name="DATA_１６_４">様式第１号その４!$I$15</definedName>
    <definedName name="DATA_１６_５">様式第１号その４!$I$16</definedName>
    <definedName name="DATA_１６_６">様式第１号その４!$I$17</definedName>
    <definedName name="DATA_１７_１">様式第１号その４!$I$18</definedName>
    <definedName name="DATA_１７_２">様式第１号その４!$I$19</definedName>
    <definedName name="DATA_１７_３">様式第１号その４!$I$20</definedName>
    <definedName name="DATA_１７_４">様式第１号その４!$I$21</definedName>
    <definedName name="DATA_１８_１">様式第１号その４!$I$22</definedName>
    <definedName name="DATA_１８_２">様式第１号その４!$I$23</definedName>
    <definedName name="DATA_１８_３">様式第１号その４!$I$24</definedName>
    <definedName name="DATA_１８_４">様式第１号その４!$I$25</definedName>
    <definedName name="DATA_１８_５">様式第１号その４!$I$26</definedName>
    <definedName name="DATA_１８_６">様式第１号その４!$I$27</definedName>
    <definedName name="DATA_１９_１">様式第１号その４!$I$28</definedName>
    <definedName name="DATA_１９_２">様式第１号その４!$I$29</definedName>
    <definedName name="DATA_１９_３">様式第１号その４!$I$30</definedName>
    <definedName name="DATA_１９_４">様式第１号その４!$I$31</definedName>
    <definedName name="DATA_２_１">様式第１号その３!$I$12</definedName>
    <definedName name="DATA_２_２">様式第１号その３!$I$13</definedName>
    <definedName name="DATA_２_３">様式第１号その３!$I$14</definedName>
    <definedName name="DATA_２_４">様式第１号その３!$I$15</definedName>
    <definedName name="DATA_２０_１">様式第１号その４!$I$32</definedName>
    <definedName name="DATA_２０_２">様式第１号その４!$I$33</definedName>
    <definedName name="DATA_２０_３">様式第１号その４!$I$34</definedName>
    <definedName name="DATA_２０_４">様式第１号その４!$I$35</definedName>
    <definedName name="DATA_２０_５">様式第１号その４!$I$36</definedName>
    <definedName name="DATA_２０_６">様式第１号その４!$I$37</definedName>
    <definedName name="DATA_２１_１">様式第１号その４!$I$38</definedName>
    <definedName name="DATA_２１_２">様式第１号その４!$I$39</definedName>
    <definedName name="DATA_２１_３">様式第１号その４!$I$40</definedName>
    <definedName name="DATA_２２_１">様式第１号その４!$I$41</definedName>
    <definedName name="DATA_２２_２">様式第１号その４!$I$42</definedName>
    <definedName name="DATA_２２_３">様式第１号その４!$I$43</definedName>
    <definedName name="DATA_２３_１">様式第１号その４!$I$44</definedName>
    <definedName name="DATA_２３_２">様式第１号その４!$I$45</definedName>
    <definedName name="DATA_２３_３">様式第１号その４!$I$46</definedName>
    <definedName name="DATA_２３_４">様式第１号その４!$I$47</definedName>
    <definedName name="DATA_２３_５">様式第１号その４!$I$48</definedName>
    <definedName name="DATA_２４_１">様式第１号その４!$I$49</definedName>
    <definedName name="DATA_２４_２">様式第１号その４!$I$50</definedName>
    <definedName name="DATA_２４_３">様式第１号その４!$I$51</definedName>
    <definedName name="DATA_２４_４">様式第１号その４!$I$52</definedName>
    <definedName name="DATA_３_１">様式第１号その３!$I$16</definedName>
    <definedName name="DATA_３_２">様式第１号その３!$I$17</definedName>
    <definedName name="DATA_３_３">様式第１号その３!$I$18</definedName>
    <definedName name="DATA_３_４">様式第１号その３!$I$19</definedName>
    <definedName name="DATA_４_１">様式第１号その３!$I$20</definedName>
    <definedName name="DATA_４_２">様式第１号その３!$I$21</definedName>
    <definedName name="DATA_４_３">様式第１号その３!$I$22</definedName>
    <definedName name="DATA_４_４">様式第１号その３!$I$23</definedName>
    <definedName name="DATA_４_５">様式第１号その３!$I$24</definedName>
    <definedName name="DATA_４_６">様式第１号その３!$I$25</definedName>
    <definedName name="DATA_５_１">様式第１号その３!$I$26</definedName>
    <definedName name="DATA_５_２">様式第１号その３!$I$27</definedName>
    <definedName name="DATA_５_３">様式第１号その３!$I$28</definedName>
    <definedName name="DATA_５_４">様式第１号その３!$I$29</definedName>
    <definedName name="DATA_６_１">様式第１号その３!$I$30</definedName>
    <definedName name="DATA_６_２">様式第１号その３!$I$31</definedName>
    <definedName name="DATA_６_３">様式第１号その３!$I$32</definedName>
    <definedName name="DATA_６_４">様式第１号その３!$I$33</definedName>
    <definedName name="DATA_６_５">様式第１号その３!$I$34</definedName>
    <definedName name="DATA_７_１">様式第１号その３!$I$35</definedName>
    <definedName name="DATA_７_２">様式第１号その３!$I$36</definedName>
    <definedName name="DATA_７_３">様式第１号その３!$I$37</definedName>
    <definedName name="DATA_７_４">様式第１号その３!$I$38</definedName>
    <definedName name="DATA_７_５">様式第１号その３!$I$39</definedName>
    <definedName name="DATA_８_１">様式第１号その３!$AD$8</definedName>
    <definedName name="DATA_８_２">様式第１号その３!$AD$9</definedName>
    <definedName name="DATA_８_３">様式第１号その３!$AD$10</definedName>
    <definedName name="DATA_９_１">様式第１号その３!$AD$11</definedName>
    <definedName name="DATA_９_２">様式第１号その３!$AD$12</definedName>
    <definedName name="DATA_９_３">様式第１号その３!$AD$13</definedName>
    <definedName name="DATA_９_４">様式第１号その３!$AD$14</definedName>
    <definedName name="DATA_９_５">様式第１号その３!$AD$15</definedName>
    <definedName name="DATA_Ａ売上額_直前２年">様式第１号その２!$S$35</definedName>
    <definedName name="DATA_Ｂ売上額_直前１年">様式第１号その２!$AF$35</definedName>
    <definedName name="DATA_ISO14001">様式第１号その２!$G$49</definedName>
    <definedName name="DATA_フリガナ">'様式第１号　その１'!$Q$15</definedName>
    <definedName name="DATA_委任先Email">'様式第１号　その１'!$Q$46</definedName>
    <definedName name="DATA_委任先FAX番号">'様式第１号　その１'!$Q$44</definedName>
    <definedName name="DATA_委任先区市郡">'様式第１号　その１'!$AA$39</definedName>
    <definedName name="DATA_委任先住所">追加項目!$B$4</definedName>
    <definedName name="DATA_委任先町村">'様式第１号　その１'!$AO$39</definedName>
    <definedName name="DATA_委任先電話番号">'様式第１号　その１'!$Q$42</definedName>
    <definedName name="DATA_委任先都道府県">'様式第１号　その１'!$Q$39</definedName>
    <definedName name="DATA_委任先名称">'様式第１号　その１'!$Q$36</definedName>
    <definedName name="DATA_運搬具類">様式第１号その２!$Z$16</definedName>
    <definedName name="DATA_営業所区市郡">'様式第１号　その１'!$AA$51</definedName>
    <definedName name="DATA_営業所住所">追加項目!$B$5</definedName>
    <definedName name="DATA_営業所町村">'様式第１号　その１'!$AO$51</definedName>
    <definedName name="DATA_営業所電話番号">'様式第１号　その１'!$Q$52:$BJ$53</definedName>
    <definedName name="DATA_営業所都道府県">'様式第１号　その１'!$Q$51</definedName>
    <definedName name="DATA_営業所名称">'様式第１号　その１'!$Q$48</definedName>
    <definedName name="DATA_営業年数">様式第１号その２!$G$54</definedName>
    <definedName name="DATA_機械装置類">様式第１号その２!$P$16</definedName>
    <definedName name="DATA_区市郡">'様式第１号　その１'!$AA$14</definedName>
    <definedName name="DATA_計_機械設備の残存価格">様式第１号その２!$AT$16</definedName>
    <definedName name="DATA_兼業売上_直前１年">様式第１号その２!$AD$37</definedName>
    <definedName name="DATA_兼業売上_直前２年">様式第１号その２!$Q$37</definedName>
    <definedName name="DATA_工具その他">様式第１号その２!$AJ$16</definedName>
    <definedName name="DATA_合計_直前１年">様式第１号その２!$AD$40</definedName>
    <definedName name="DATA_合計_直前２年">様式第１号その２!$Q$40</definedName>
    <definedName name="DATA_資本金">様式第１号その２!$R$4</definedName>
    <definedName name="DATA_受任者職氏名">'様式第１号　その１'!$Q$40</definedName>
    <definedName name="DATA_住所">追加項目!$B$2</definedName>
    <definedName name="DATA_純資産額">様式第１号その２!$R$6</definedName>
    <definedName name="DATA_商号又は名称">'様式第１号　その１'!$Q$18</definedName>
    <definedName name="DATA_常勤従業員数">様式第１号その２!$G$45</definedName>
    <definedName name="DATA_代表者氏名">'様式第１号　その１'!$Q$22</definedName>
    <definedName name="DATA_代表者職氏名">追加項目!$B$3</definedName>
    <definedName name="DATA_担当者FAX番号">'様式第１号　その１'!$Q$34</definedName>
    <definedName name="DATA_担当者氏名">'様式第１号　その１'!$Q$30</definedName>
    <definedName name="DATA_担当者電話番号">'様式第１号　その１'!$Q$32:$BJ$33</definedName>
    <definedName name="DATA_町村">'様式第１号　その１'!$AO$14</definedName>
    <definedName name="DATA_電話番号">'様式第１号　その１'!$Q$24</definedName>
    <definedName name="DATA_都道府県">'様式第１号　その１'!$Q$14</definedName>
    <definedName name="DATA_年間平均売上高">様式第１号その２!$AQ$35</definedName>
    <definedName name="DATA_年間平均売上高_物品の製造">様式第１号その２!$AQ$29</definedName>
    <definedName name="DATA_年間平均売上高_物品の販売">様式第１号その２!$AQ$31</definedName>
    <definedName name="DATA_年間平均売上高_役務の提供">様式第１号その２!$AQ$33</definedName>
    <definedName name="DATA_物品その他">様式第１号その３!$AP$8</definedName>
    <definedName name="DATA_物品の製造">'様式第１号　その１'!$Q$56</definedName>
    <definedName name="DATA_物品の製造_直前１年">様式第１号その２!$AD$29</definedName>
    <definedName name="DATA_物品の製造_直前２年">様式第１号その２!$Q$29</definedName>
    <definedName name="DATA_物品の販売">'様式第１号　その１'!$Q$58</definedName>
    <definedName name="DATA_物品の販売_直前１年">様式第１号その２!$AD$31</definedName>
    <definedName name="DATA_物品の販売_直前２年">様式第１号その２!$Q$31</definedName>
    <definedName name="DATA_物品メーカー">様式第１号その３!$AP$24</definedName>
    <definedName name="DATA_本店Email">'様式第１号　その１'!$Q$28</definedName>
    <definedName name="DATA_本店FAX">'様式第１号　その１'!$Q$26</definedName>
    <definedName name="DATA_本店区分">'様式第１号　その１'!$Q$54</definedName>
    <definedName name="DATA_役職名">'様式第１号　その１'!$Q$20</definedName>
    <definedName name="DATA_役務その他">様式第１号その４!$AR$6</definedName>
    <definedName name="DATA_役務の提供">'様式第１号　その１'!$Q$60</definedName>
    <definedName name="DATA_役務の提供_直前１年">様式第１号その２!$AD$33</definedName>
    <definedName name="DATA_役務の提供_直前２年">様式第１号その２!$Q$33</definedName>
    <definedName name="DATA_郵便番号">'様式第１号　その１'!$T$11</definedName>
    <definedName name="DATA_流動資産の額">様式第１号その２!$N$21</definedName>
    <definedName name="DATA_流動比率">様式第１号その２!$AT$21</definedName>
    <definedName name="DATA_流動負債の額">様式第１号その２!$AD$21</definedName>
    <definedName name="_xlnm.Print_Area" localSheetId="0">'様式第１号　その１'!$A$1:$BJ$61</definedName>
    <definedName name="_xlnm.Print_Area" localSheetId="1">様式第１号その２!$A$1:$BG$59</definedName>
    <definedName name="_xlnm.Print_Area" localSheetId="2">様式第１号その３!$A$1:$BD$45</definedName>
    <definedName name="_xlnm.Print_Area" localSheetId="3">様式第１号その４!$A$1:$BF$58</definedName>
  </definedNames>
  <calcPr calcId="191029"/>
</workbook>
</file>

<file path=xl/calcChain.xml><?xml version="1.0" encoding="utf-8"?>
<calcChain xmlns="http://schemas.openxmlformats.org/spreadsheetml/2006/main">
  <c r="Q54" i="1" l="1"/>
  <c r="BO17" i="1" l="1"/>
  <c r="BK4" i="6" l="1"/>
  <c r="BK5" i="6" l="1"/>
  <c r="BK5" i="7" l="1"/>
  <c r="BK4" i="7"/>
  <c r="B3" i="9" l="1"/>
  <c r="B5" i="9"/>
  <c r="B4" i="9"/>
  <c r="B2" i="9"/>
  <c r="AT21" i="2"/>
  <c r="AF35" i="2"/>
  <c r="AD40" i="2" s="1"/>
  <c r="S35" i="2"/>
  <c r="Q40" i="2" s="1"/>
  <c r="AQ29" i="2"/>
  <c r="AQ31" i="2"/>
  <c r="AQ33" i="2"/>
  <c r="AT16" i="2"/>
  <c r="AQ35"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pc18024</author>
    <author>財政課/鬼澤稔明</author>
    <author>財政課/泉谷　洸希</author>
  </authors>
  <commentList>
    <comment ref="Q14" authorId="0" shapeId="0" xr:uid="{00000000-0006-0000-0000-000001000000}">
      <text>
        <r>
          <rPr>
            <b/>
            <sz val="9"/>
            <color indexed="81"/>
            <rFont val="ＭＳ Ｐゴシック"/>
            <family val="3"/>
            <charset val="128"/>
          </rPr>
          <t>都道府県名まで記入
例：茨城県</t>
        </r>
      </text>
    </comment>
    <comment ref="AA14" authorId="0" shapeId="0" xr:uid="{00000000-0006-0000-0000-000002000000}">
      <text>
        <r>
          <rPr>
            <b/>
            <sz val="9"/>
            <color indexed="81"/>
            <rFont val="ＭＳ Ｐゴシック"/>
            <family val="3"/>
            <charset val="128"/>
          </rPr>
          <t xml:space="preserve">区市郡名まで記入
例：東茨城郡茨城町
</t>
        </r>
      </text>
    </comment>
    <comment ref="AO14" authorId="1" shapeId="0" xr:uid="{00000000-0006-0000-0000-000003000000}">
      <text>
        <r>
          <rPr>
            <b/>
            <sz val="9"/>
            <color indexed="81"/>
            <rFont val="ＭＳ Ｐゴシック"/>
            <family val="3"/>
            <charset val="128"/>
          </rPr>
          <t>大字から番地まで記入
例：小堤1080</t>
        </r>
      </text>
    </comment>
    <comment ref="Q17" authorId="2" shapeId="0" xr:uid="{DACBF775-D587-4406-A882-D1DE345152D0}">
      <text>
        <r>
          <rPr>
            <b/>
            <sz val="9"/>
            <color indexed="81"/>
            <rFont val="MS P ゴシック"/>
            <family val="3"/>
            <charset val="128"/>
          </rPr>
          <t>登記簿に記載の会社等法人番号（12桁）ではなく、法人番号（13桁）を入力してください。
法人番号（13桁）は、国税庁法人番号公表サイトで確認できます。</t>
        </r>
      </text>
    </comment>
    <comment ref="Q28" authorId="1" shapeId="0" xr:uid="{00000000-0006-0000-0000-000004000000}">
      <text>
        <r>
          <rPr>
            <b/>
            <sz val="9"/>
            <color indexed="81"/>
            <rFont val="ＭＳ Ｐゴシック"/>
            <family val="3"/>
            <charset val="128"/>
          </rPr>
          <t>入札通知書の送付に使用しますので必ず入力してください。</t>
        </r>
      </text>
    </comment>
    <comment ref="Q39" authorId="0" shapeId="0" xr:uid="{00000000-0006-0000-0000-000005000000}">
      <text>
        <r>
          <rPr>
            <sz val="9"/>
            <color indexed="81"/>
            <rFont val="ＭＳ Ｐゴシック"/>
            <family val="3"/>
            <charset val="128"/>
          </rPr>
          <t xml:space="preserve">都道府県名まで記入
例：茨城県
</t>
        </r>
      </text>
    </comment>
    <comment ref="AA39" authorId="0" shapeId="0" xr:uid="{00000000-0006-0000-0000-000006000000}">
      <text>
        <r>
          <rPr>
            <sz val="9"/>
            <color indexed="81"/>
            <rFont val="ＭＳ Ｐゴシック"/>
            <family val="3"/>
            <charset val="128"/>
          </rPr>
          <t xml:space="preserve">区郡市町村名まで記入
例：東茨城郡茨城町
</t>
        </r>
      </text>
    </comment>
    <comment ref="AO39" authorId="1" shapeId="0" xr:uid="{00000000-0006-0000-0000-000007000000}">
      <text>
        <r>
          <rPr>
            <b/>
            <sz val="9"/>
            <color indexed="81"/>
            <rFont val="ＭＳ Ｐゴシック"/>
            <family val="3"/>
            <charset val="128"/>
          </rPr>
          <t>大字から番地まで記入
例：小堤1080</t>
        </r>
      </text>
    </comment>
    <comment ref="Q46" authorId="1" shapeId="0" xr:uid="{00000000-0006-0000-0000-000008000000}">
      <text>
        <r>
          <rPr>
            <b/>
            <sz val="9"/>
            <color indexed="81"/>
            <rFont val="ＭＳ Ｐゴシック"/>
            <family val="3"/>
            <charset val="128"/>
          </rPr>
          <t>入札通知書の送付に使用しますので必ず入力してください。</t>
        </r>
      </text>
    </comment>
    <comment ref="Q51" authorId="0" shapeId="0" xr:uid="{00000000-0006-0000-0000-000009000000}">
      <text>
        <r>
          <rPr>
            <sz val="9"/>
            <color indexed="81"/>
            <rFont val="ＭＳ Ｐゴシック"/>
            <family val="3"/>
            <charset val="128"/>
          </rPr>
          <t xml:space="preserve">都道府県名まで記入
例：茨城県
</t>
        </r>
      </text>
    </comment>
    <comment ref="AA51" authorId="0" shapeId="0" xr:uid="{00000000-0006-0000-0000-00000A000000}">
      <text>
        <r>
          <rPr>
            <sz val="9"/>
            <color indexed="81"/>
            <rFont val="ＭＳ Ｐゴシック"/>
            <family val="3"/>
            <charset val="128"/>
          </rPr>
          <t xml:space="preserve">区郡市町村名まで記入
例：東茨城郡茨城町
</t>
        </r>
      </text>
    </comment>
    <comment ref="AO51" authorId="1" shapeId="0" xr:uid="{00000000-0006-0000-0000-00000B000000}">
      <text>
        <r>
          <rPr>
            <b/>
            <sz val="9"/>
            <color indexed="81"/>
            <rFont val="ＭＳ Ｐゴシック"/>
            <family val="3"/>
            <charset val="128"/>
          </rPr>
          <t>大字から番地まで記入
例：小堤1080</t>
        </r>
      </text>
    </comment>
  </commentList>
</comments>
</file>

<file path=xl/sharedStrings.xml><?xml version="1.0" encoding="utf-8"?>
<sst xmlns="http://schemas.openxmlformats.org/spreadsheetml/2006/main" count="304" uniqueCount="240">
  <si>
    <t>大分類</t>
    <rPh sb="0" eb="3">
      <t>ダイブンルイ</t>
    </rPh>
    <phoneticPr fontId="2"/>
  </si>
  <si>
    <t>希望欄</t>
    <rPh sb="0" eb="2">
      <t>キボウ</t>
    </rPh>
    <rPh sb="2" eb="3">
      <t>ラン</t>
    </rPh>
    <phoneticPr fontId="2"/>
  </si>
  <si>
    <t>小分類</t>
    <rPh sb="0" eb="3">
      <t>ショウブンルイ</t>
    </rPh>
    <phoneticPr fontId="2"/>
  </si>
  <si>
    <t>０１</t>
    <phoneticPr fontId="2"/>
  </si>
  <si>
    <t>印刷類</t>
    <rPh sb="0" eb="2">
      <t>インサツ</t>
    </rPh>
    <rPh sb="2" eb="3">
      <t>ルイ</t>
    </rPh>
    <phoneticPr fontId="2"/>
  </si>
  <si>
    <t>雑機器類</t>
    <rPh sb="0" eb="1">
      <t>ザツ</t>
    </rPh>
    <rPh sb="1" eb="4">
      <t>キキルイ</t>
    </rPh>
    <phoneticPr fontId="2"/>
  </si>
  <si>
    <t>薬品類</t>
    <rPh sb="0" eb="3">
      <t>ヤクヒンルイ</t>
    </rPh>
    <phoneticPr fontId="2"/>
  </si>
  <si>
    <t>家具類</t>
    <rPh sb="0" eb="3">
      <t>カグルイ</t>
    </rPh>
    <phoneticPr fontId="2"/>
  </si>
  <si>
    <t>車両・船舶類</t>
    <rPh sb="0" eb="2">
      <t>シャリョウ</t>
    </rPh>
    <rPh sb="3" eb="5">
      <t>センパク</t>
    </rPh>
    <rPh sb="5" eb="6">
      <t>ルイ</t>
    </rPh>
    <phoneticPr fontId="2"/>
  </si>
  <si>
    <t>建設用資材類</t>
    <rPh sb="0" eb="3">
      <t>ケンセツヨウ</t>
    </rPh>
    <rPh sb="3" eb="6">
      <t>シザイルイ</t>
    </rPh>
    <phoneticPr fontId="2"/>
  </si>
  <si>
    <t>電気機器類</t>
    <rPh sb="0" eb="2">
      <t>デンキ</t>
    </rPh>
    <rPh sb="2" eb="5">
      <t>キキルイ</t>
    </rPh>
    <phoneticPr fontId="2"/>
  </si>
  <si>
    <t>繊維・日用品類</t>
    <rPh sb="0" eb="2">
      <t>センイ</t>
    </rPh>
    <rPh sb="3" eb="6">
      <t>ニチヨウヒン</t>
    </rPh>
    <rPh sb="6" eb="7">
      <t>ルイ</t>
    </rPh>
    <phoneticPr fontId="2"/>
  </si>
  <si>
    <t>精密機器類</t>
    <rPh sb="0" eb="2">
      <t>セイミツ</t>
    </rPh>
    <rPh sb="2" eb="5">
      <t>キキルイ</t>
    </rPh>
    <phoneticPr fontId="2"/>
  </si>
  <si>
    <t>その他</t>
    <rPh sb="2" eb="3">
      <t>タ</t>
    </rPh>
    <phoneticPr fontId="2"/>
  </si>
  <si>
    <t>広告・出版・催物</t>
    <rPh sb="0" eb="2">
      <t>コウコク</t>
    </rPh>
    <rPh sb="3" eb="5">
      <t>シュッパン</t>
    </rPh>
    <rPh sb="6" eb="7">
      <t>モヨオ</t>
    </rPh>
    <rPh sb="7" eb="8">
      <t>モノ</t>
    </rPh>
    <phoneticPr fontId="2"/>
  </si>
  <si>
    <t>運送</t>
    <rPh sb="0" eb="2">
      <t>ウンソウ</t>
    </rPh>
    <phoneticPr fontId="2"/>
  </si>
  <si>
    <t>文具・事務機器</t>
    <rPh sb="0" eb="2">
      <t>ブング</t>
    </rPh>
    <rPh sb="3" eb="5">
      <t>ジム</t>
    </rPh>
    <rPh sb="5" eb="7">
      <t>キキ</t>
    </rPh>
    <phoneticPr fontId="2"/>
  </si>
  <si>
    <t>ＯＡ機器</t>
    <rPh sb="2" eb="4">
      <t>キキ</t>
    </rPh>
    <phoneticPr fontId="2"/>
  </si>
  <si>
    <t>用紙</t>
    <rPh sb="0" eb="2">
      <t>ヨウシ</t>
    </rPh>
    <phoneticPr fontId="2"/>
  </si>
  <si>
    <t>木製家具</t>
    <rPh sb="0" eb="2">
      <t>モクセイ</t>
    </rPh>
    <rPh sb="2" eb="4">
      <t>カグ</t>
    </rPh>
    <phoneticPr fontId="2"/>
  </si>
  <si>
    <t>スチール家具</t>
    <rPh sb="4" eb="6">
      <t>カグ</t>
    </rPh>
    <phoneticPr fontId="2"/>
  </si>
  <si>
    <t>室内装飾</t>
    <rPh sb="0" eb="2">
      <t>シツナイ</t>
    </rPh>
    <rPh sb="2" eb="4">
      <t>ソウショク</t>
    </rPh>
    <phoneticPr fontId="2"/>
  </si>
  <si>
    <t>自動車</t>
    <rPh sb="0" eb="3">
      <t>ジドウシャ</t>
    </rPh>
    <phoneticPr fontId="2"/>
  </si>
  <si>
    <t>オートバイ・自転車</t>
    <rPh sb="6" eb="9">
      <t>ジテンシャ</t>
    </rPh>
    <phoneticPr fontId="2"/>
  </si>
  <si>
    <t>車両部品・用品</t>
    <rPh sb="0" eb="2">
      <t>シャリョウ</t>
    </rPh>
    <rPh sb="2" eb="4">
      <t>ブヒン</t>
    </rPh>
    <rPh sb="5" eb="7">
      <t>ヨウヒン</t>
    </rPh>
    <phoneticPr fontId="2"/>
  </si>
  <si>
    <t>船舶</t>
    <rPh sb="0" eb="2">
      <t>センパク</t>
    </rPh>
    <phoneticPr fontId="2"/>
  </si>
  <si>
    <t>船具・漁具</t>
    <rPh sb="0" eb="2">
      <t>セング</t>
    </rPh>
    <rPh sb="3" eb="5">
      <t>ギョグ</t>
    </rPh>
    <phoneticPr fontId="2"/>
  </si>
  <si>
    <t>工作機器</t>
    <rPh sb="0" eb="2">
      <t>コウサク</t>
    </rPh>
    <rPh sb="2" eb="4">
      <t>キキ</t>
    </rPh>
    <phoneticPr fontId="2"/>
  </si>
  <si>
    <t>農業機器</t>
    <rPh sb="0" eb="2">
      <t>ノウギョウ</t>
    </rPh>
    <rPh sb="2" eb="4">
      <t>キキ</t>
    </rPh>
    <phoneticPr fontId="2"/>
  </si>
  <si>
    <t>建設機器</t>
    <rPh sb="0" eb="2">
      <t>ケンセツ</t>
    </rPh>
    <rPh sb="2" eb="4">
      <t>キキ</t>
    </rPh>
    <phoneticPr fontId="2"/>
  </si>
  <si>
    <t>家電器具</t>
    <rPh sb="0" eb="2">
      <t>カデン</t>
    </rPh>
    <rPh sb="2" eb="4">
      <t>キグ</t>
    </rPh>
    <phoneticPr fontId="2"/>
  </si>
  <si>
    <t>電気設備</t>
    <rPh sb="0" eb="2">
      <t>デンキ</t>
    </rPh>
    <rPh sb="2" eb="4">
      <t>セツビ</t>
    </rPh>
    <phoneticPr fontId="2"/>
  </si>
  <si>
    <t>通信機器</t>
    <rPh sb="0" eb="2">
      <t>ツウシン</t>
    </rPh>
    <rPh sb="2" eb="4">
      <t>キキ</t>
    </rPh>
    <phoneticPr fontId="2"/>
  </si>
  <si>
    <t>視聴覚機器</t>
    <rPh sb="0" eb="3">
      <t>シチョウカク</t>
    </rPh>
    <rPh sb="3" eb="5">
      <t>キキ</t>
    </rPh>
    <phoneticPr fontId="2"/>
  </si>
  <si>
    <t>理化学機器</t>
    <rPh sb="0" eb="3">
      <t>リカガク</t>
    </rPh>
    <rPh sb="3" eb="5">
      <t>キキ</t>
    </rPh>
    <phoneticPr fontId="2"/>
  </si>
  <si>
    <t>計測機器</t>
    <rPh sb="0" eb="2">
      <t>ケイソク</t>
    </rPh>
    <rPh sb="2" eb="4">
      <t>キキ</t>
    </rPh>
    <phoneticPr fontId="2"/>
  </si>
  <si>
    <t>医療機器</t>
    <rPh sb="0" eb="2">
      <t>イリョウ</t>
    </rPh>
    <rPh sb="2" eb="4">
      <t>キキ</t>
    </rPh>
    <phoneticPr fontId="2"/>
  </si>
  <si>
    <t>福祉機器</t>
    <rPh sb="0" eb="2">
      <t>フクシ</t>
    </rPh>
    <rPh sb="2" eb="4">
      <t>キキ</t>
    </rPh>
    <phoneticPr fontId="2"/>
  </si>
  <si>
    <t>文具・事務機器類</t>
    <rPh sb="0" eb="2">
      <t>ブング</t>
    </rPh>
    <rPh sb="3" eb="5">
      <t>ジム</t>
    </rPh>
    <rPh sb="5" eb="7">
      <t>キキ</t>
    </rPh>
    <rPh sb="7" eb="8">
      <t>ルイ</t>
    </rPh>
    <phoneticPr fontId="2"/>
  </si>
  <si>
    <t>産業機器類</t>
    <rPh sb="0" eb="2">
      <t>サンギョウ</t>
    </rPh>
    <rPh sb="2" eb="4">
      <t>キキ</t>
    </rPh>
    <rPh sb="4" eb="5">
      <t>ルイ</t>
    </rPh>
    <phoneticPr fontId="2"/>
  </si>
  <si>
    <t>燃料及び油脂製品類</t>
    <rPh sb="0" eb="2">
      <t>ネンリョウ</t>
    </rPh>
    <rPh sb="2" eb="3">
      <t>オヨ</t>
    </rPh>
    <rPh sb="4" eb="6">
      <t>ユシ</t>
    </rPh>
    <rPh sb="6" eb="9">
      <t>セイヒンルイ</t>
    </rPh>
    <phoneticPr fontId="2"/>
  </si>
  <si>
    <t>消防機器</t>
    <rPh sb="0" eb="2">
      <t>ショウボウ</t>
    </rPh>
    <rPh sb="2" eb="4">
      <t>キキ</t>
    </rPh>
    <phoneticPr fontId="2"/>
  </si>
  <si>
    <t>厨房機器</t>
    <rPh sb="0" eb="2">
      <t>チュウボウ</t>
    </rPh>
    <rPh sb="2" eb="4">
      <t>キキ</t>
    </rPh>
    <phoneticPr fontId="2"/>
  </si>
  <si>
    <t>衛生材料</t>
    <rPh sb="0" eb="2">
      <t>エイセイ</t>
    </rPh>
    <rPh sb="2" eb="4">
      <t>ザイリョウ</t>
    </rPh>
    <phoneticPr fontId="2"/>
  </si>
  <si>
    <t>農業薬品</t>
    <rPh sb="0" eb="2">
      <t>ノウギョウ</t>
    </rPh>
    <rPh sb="2" eb="4">
      <t>ヤクヒン</t>
    </rPh>
    <phoneticPr fontId="2"/>
  </si>
  <si>
    <t>石油</t>
    <rPh sb="0" eb="2">
      <t>セキユ</t>
    </rPh>
    <phoneticPr fontId="2"/>
  </si>
  <si>
    <t>高圧ガス</t>
    <rPh sb="0" eb="2">
      <t>コウアツ</t>
    </rPh>
    <phoneticPr fontId="2"/>
  </si>
  <si>
    <t>工事用資材</t>
    <rPh sb="0" eb="3">
      <t>コウジヨウ</t>
    </rPh>
    <rPh sb="3" eb="5">
      <t>シザイ</t>
    </rPh>
    <phoneticPr fontId="2"/>
  </si>
  <si>
    <t>給排水設備用資材</t>
    <rPh sb="0" eb="3">
      <t>キュウハイスイ</t>
    </rPh>
    <rPh sb="3" eb="5">
      <t>セツビ</t>
    </rPh>
    <rPh sb="5" eb="6">
      <t>ヨウ</t>
    </rPh>
    <rPh sb="6" eb="8">
      <t>シザイ</t>
    </rPh>
    <phoneticPr fontId="2"/>
  </si>
  <si>
    <t>電気工事用資材</t>
    <rPh sb="0" eb="2">
      <t>デンキ</t>
    </rPh>
    <rPh sb="2" eb="5">
      <t>コウジヨウ</t>
    </rPh>
    <rPh sb="5" eb="7">
      <t>シザイ</t>
    </rPh>
    <phoneticPr fontId="2"/>
  </si>
  <si>
    <t>時計</t>
    <rPh sb="0" eb="2">
      <t>トケイ</t>
    </rPh>
    <phoneticPr fontId="2"/>
  </si>
  <si>
    <t>記念品・バッチ</t>
    <rPh sb="0" eb="3">
      <t>キネンヒン</t>
    </rPh>
    <phoneticPr fontId="2"/>
  </si>
  <si>
    <t>スポーツ用品</t>
    <rPh sb="4" eb="6">
      <t>ヨウヒン</t>
    </rPh>
    <phoneticPr fontId="2"/>
  </si>
  <si>
    <t>楽器</t>
    <rPh sb="0" eb="2">
      <t>ガッキ</t>
    </rPh>
    <phoneticPr fontId="2"/>
  </si>
  <si>
    <t>被服・繊維</t>
    <rPh sb="0" eb="2">
      <t>ヒフク</t>
    </rPh>
    <rPh sb="3" eb="5">
      <t>センイ</t>
    </rPh>
    <phoneticPr fontId="2"/>
  </si>
  <si>
    <t>寝具</t>
    <rPh sb="0" eb="2">
      <t>シング</t>
    </rPh>
    <phoneticPr fontId="2"/>
  </si>
  <si>
    <t>皮革・ゴム製品</t>
    <rPh sb="0" eb="2">
      <t>ヒカク</t>
    </rPh>
    <rPh sb="5" eb="7">
      <t>セイヒン</t>
    </rPh>
    <phoneticPr fontId="2"/>
  </si>
  <si>
    <t>雑貨・金物</t>
    <rPh sb="0" eb="2">
      <t>ザッカ</t>
    </rPh>
    <rPh sb="3" eb="5">
      <t>カナモノ</t>
    </rPh>
    <phoneticPr fontId="2"/>
  </si>
  <si>
    <t>食品</t>
    <rPh sb="0" eb="2">
      <t>ショクヒン</t>
    </rPh>
    <phoneticPr fontId="2"/>
  </si>
  <si>
    <t>保安用品</t>
    <rPh sb="0" eb="2">
      <t>ホアン</t>
    </rPh>
    <rPh sb="2" eb="4">
      <t>ヨウヒン</t>
    </rPh>
    <phoneticPr fontId="2"/>
  </si>
  <si>
    <t>０８</t>
    <phoneticPr fontId="2"/>
  </si>
  <si>
    <t>０９</t>
    <phoneticPr fontId="2"/>
  </si>
  <si>
    <t>０２</t>
    <phoneticPr fontId="2"/>
  </si>
  <si>
    <t>０３</t>
    <phoneticPr fontId="2"/>
  </si>
  <si>
    <t>１０</t>
    <phoneticPr fontId="2"/>
  </si>
  <si>
    <t>ＬＰガス</t>
    <phoneticPr fontId="2"/>
  </si>
  <si>
    <t>０４</t>
    <phoneticPr fontId="2"/>
  </si>
  <si>
    <t>１１</t>
    <phoneticPr fontId="2"/>
  </si>
  <si>
    <t>１２</t>
    <phoneticPr fontId="2"/>
  </si>
  <si>
    <t>カメラ</t>
    <phoneticPr fontId="2"/>
  </si>
  <si>
    <t>０５</t>
    <phoneticPr fontId="2"/>
  </si>
  <si>
    <t>０６</t>
    <phoneticPr fontId="2"/>
  </si>
  <si>
    <t>１３</t>
    <phoneticPr fontId="2"/>
  </si>
  <si>
    <t>０７</t>
    <phoneticPr fontId="2"/>
  </si>
  <si>
    <t>１４</t>
    <phoneticPr fontId="2"/>
  </si>
  <si>
    <t>１５</t>
    <phoneticPr fontId="2"/>
  </si>
  <si>
    <t>１６</t>
    <phoneticPr fontId="2"/>
  </si>
  <si>
    <t>１７</t>
    <phoneticPr fontId="2"/>
  </si>
  <si>
    <t>１８</t>
    <phoneticPr fontId="2"/>
  </si>
  <si>
    <t>１９</t>
    <phoneticPr fontId="2"/>
  </si>
  <si>
    <t>２０</t>
    <phoneticPr fontId="2"/>
  </si>
  <si>
    <t>２１</t>
    <phoneticPr fontId="2"/>
  </si>
  <si>
    <t>２２</t>
    <phoneticPr fontId="2"/>
  </si>
  <si>
    <t>２３</t>
    <phoneticPr fontId="2"/>
  </si>
  <si>
    <t>２４</t>
    <phoneticPr fontId="2"/>
  </si>
  <si>
    <t>植栽管理</t>
    <rPh sb="0" eb="2">
      <t>ショクサイ</t>
    </rPh>
    <rPh sb="2" eb="4">
      <t>カンリ</t>
    </rPh>
    <phoneticPr fontId="2"/>
  </si>
  <si>
    <t>屋内清掃</t>
    <rPh sb="0" eb="2">
      <t>オクナイ</t>
    </rPh>
    <rPh sb="2" eb="4">
      <t>セイソウ</t>
    </rPh>
    <phoneticPr fontId="2"/>
  </si>
  <si>
    <t>建築物環境衛生維持管理</t>
    <rPh sb="0" eb="3">
      <t>ケンチクブツ</t>
    </rPh>
    <rPh sb="3" eb="5">
      <t>カンキョウ</t>
    </rPh>
    <rPh sb="5" eb="7">
      <t>エイセイ</t>
    </rPh>
    <rPh sb="7" eb="9">
      <t>イジ</t>
    </rPh>
    <rPh sb="9" eb="11">
      <t>カンリ</t>
    </rPh>
    <phoneticPr fontId="2"/>
  </si>
  <si>
    <t>空調設備保守点検</t>
    <rPh sb="0" eb="2">
      <t>クウチョウ</t>
    </rPh>
    <rPh sb="2" eb="4">
      <t>セツビ</t>
    </rPh>
    <rPh sb="4" eb="6">
      <t>ホシュ</t>
    </rPh>
    <rPh sb="6" eb="8">
      <t>テンケン</t>
    </rPh>
    <phoneticPr fontId="2"/>
  </si>
  <si>
    <t>消防・保安設備保守点検</t>
    <rPh sb="0" eb="2">
      <t>ショウボウ</t>
    </rPh>
    <rPh sb="3" eb="5">
      <t>ホアン</t>
    </rPh>
    <rPh sb="5" eb="7">
      <t>セツビ</t>
    </rPh>
    <rPh sb="7" eb="9">
      <t>ホシュ</t>
    </rPh>
    <rPh sb="9" eb="11">
      <t>テンケン</t>
    </rPh>
    <phoneticPr fontId="2"/>
  </si>
  <si>
    <t>浄化槽保守点検</t>
    <rPh sb="0" eb="3">
      <t>ジョウカソウ</t>
    </rPh>
    <rPh sb="3" eb="5">
      <t>ホシュ</t>
    </rPh>
    <rPh sb="5" eb="7">
      <t>テンケン</t>
    </rPh>
    <phoneticPr fontId="2"/>
  </si>
  <si>
    <t>下水道処理施設維持管理</t>
    <rPh sb="0" eb="3">
      <t>ゲスイドウ</t>
    </rPh>
    <rPh sb="3" eb="5">
      <t>ショリ</t>
    </rPh>
    <rPh sb="5" eb="7">
      <t>シセツ</t>
    </rPh>
    <rPh sb="7" eb="9">
      <t>イジ</t>
    </rPh>
    <rPh sb="9" eb="11">
      <t>カンリ</t>
    </rPh>
    <phoneticPr fontId="2"/>
  </si>
  <si>
    <t>専門人材派遣</t>
    <rPh sb="0" eb="2">
      <t>センモン</t>
    </rPh>
    <rPh sb="2" eb="4">
      <t>ジンザイ</t>
    </rPh>
    <rPh sb="4" eb="6">
      <t>ハケン</t>
    </rPh>
    <phoneticPr fontId="2"/>
  </si>
  <si>
    <t>クリーニング</t>
    <phoneticPr fontId="2"/>
  </si>
  <si>
    <t>医療事務代行</t>
    <rPh sb="0" eb="2">
      <t>イリョウ</t>
    </rPh>
    <rPh sb="2" eb="4">
      <t>ジム</t>
    </rPh>
    <rPh sb="4" eb="6">
      <t>ダイコウ</t>
    </rPh>
    <phoneticPr fontId="2"/>
  </si>
  <si>
    <t>コンピュータ関連サービス</t>
    <rPh sb="6" eb="8">
      <t>カンレン</t>
    </rPh>
    <phoneticPr fontId="2"/>
  </si>
  <si>
    <t>リース・レンタル</t>
    <phoneticPr fontId="2"/>
  </si>
  <si>
    <t>施設・設備等の保守管理</t>
    <rPh sb="0" eb="2">
      <t>シセツ</t>
    </rPh>
    <rPh sb="3" eb="5">
      <t>セツビ</t>
    </rPh>
    <rPh sb="5" eb="6">
      <t>トウ</t>
    </rPh>
    <rPh sb="7" eb="9">
      <t>ホシュ</t>
    </rPh>
    <rPh sb="9" eb="11">
      <t>カンリ</t>
    </rPh>
    <phoneticPr fontId="2"/>
  </si>
  <si>
    <t>建築物の管理（２）</t>
    <rPh sb="0" eb="3">
      <t>ケンチクブツ</t>
    </rPh>
    <rPh sb="4" eb="6">
      <t>カンリ</t>
    </rPh>
    <phoneticPr fontId="2"/>
  </si>
  <si>
    <t>建築物の管理（１）</t>
    <rPh sb="0" eb="3">
      <t>ケンチクブツ</t>
    </rPh>
    <rPh sb="4" eb="6">
      <t>カンリ</t>
    </rPh>
    <phoneticPr fontId="2"/>
  </si>
  <si>
    <t>本　　　店</t>
    <rPh sb="0" eb="1">
      <t>ホン</t>
    </rPh>
    <rPh sb="4" eb="5">
      <t>テン</t>
    </rPh>
    <phoneticPr fontId="2"/>
  </si>
  <si>
    <t>住　　所</t>
    <rPh sb="0" eb="1">
      <t>ジュウ</t>
    </rPh>
    <rPh sb="3" eb="4">
      <t>ショ</t>
    </rPh>
    <phoneticPr fontId="2"/>
  </si>
  <si>
    <t>商号又は名称</t>
    <rPh sb="0" eb="2">
      <t>ショウゴウ</t>
    </rPh>
    <rPh sb="2" eb="3">
      <t>マタ</t>
    </rPh>
    <rPh sb="4" eb="6">
      <t>メイショウ</t>
    </rPh>
    <phoneticPr fontId="2"/>
  </si>
  <si>
    <t>代表者氏名</t>
    <rPh sb="0" eb="3">
      <t>ダイヒョウシャ</t>
    </rPh>
    <rPh sb="3" eb="5">
      <t>シメイ</t>
    </rPh>
    <phoneticPr fontId="2"/>
  </si>
  <si>
    <t>役職名</t>
    <rPh sb="0" eb="3">
      <t>ヤクショクメイ</t>
    </rPh>
    <phoneticPr fontId="2"/>
  </si>
  <si>
    <t>電話番号</t>
    <rPh sb="0" eb="2">
      <t>デンワ</t>
    </rPh>
    <rPh sb="2" eb="4">
      <t>バンゴウ</t>
    </rPh>
    <phoneticPr fontId="2"/>
  </si>
  <si>
    <t>担当者氏名</t>
    <rPh sb="0" eb="3">
      <t>タントウシャ</t>
    </rPh>
    <rPh sb="3" eb="5">
      <t>シメイ</t>
    </rPh>
    <phoneticPr fontId="2"/>
  </si>
  <si>
    <t>委任先</t>
    <rPh sb="0" eb="2">
      <t>イニン</t>
    </rPh>
    <rPh sb="2" eb="3">
      <t>サキ</t>
    </rPh>
    <phoneticPr fontId="2"/>
  </si>
  <si>
    <t>名　　称</t>
    <rPh sb="0" eb="1">
      <t>ナ</t>
    </rPh>
    <rPh sb="3" eb="4">
      <t>ショウ</t>
    </rPh>
    <phoneticPr fontId="2"/>
  </si>
  <si>
    <t>所　　在</t>
    <rPh sb="0" eb="1">
      <t>トコロ</t>
    </rPh>
    <rPh sb="3" eb="4">
      <t>ザイ</t>
    </rPh>
    <phoneticPr fontId="2"/>
  </si>
  <si>
    <t>営業所</t>
    <rPh sb="0" eb="3">
      <t>エイギョウショ</t>
    </rPh>
    <phoneticPr fontId="2"/>
  </si>
  <si>
    <t>本店区分</t>
    <rPh sb="0" eb="2">
      <t>ホンテン</t>
    </rPh>
    <rPh sb="2" eb="4">
      <t>クブン</t>
    </rPh>
    <phoneticPr fontId="2"/>
  </si>
  <si>
    <t>一般競争（指名競争）参加資格審査申請書（物品調達等）</t>
    <rPh sb="0" eb="2">
      <t>イッパン</t>
    </rPh>
    <rPh sb="2" eb="4">
      <t>キョウソウ</t>
    </rPh>
    <rPh sb="5" eb="7">
      <t>シメイ</t>
    </rPh>
    <rPh sb="7" eb="9">
      <t>キョウソウ</t>
    </rPh>
    <rPh sb="10" eb="12">
      <t>サンカ</t>
    </rPh>
    <rPh sb="12" eb="14">
      <t>シカク</t>
    </rPh>
    <rPh sb="14" eb="16">
      <t>シンサ</t>
    </rPh>
    <rPh sb="16" eb="19">
      <t>シンセイショ</t>
    </rPh>
    <rPh sb="20" eb="22">
      <t>ブッピン</t>
    </rPh>
    <rPh sb="22" eb="24">
      <t>チョウタツ</t>
    </rPh>
    <rPh sb="24" eb="25">
      <t>トウ</t>
    </rPh>
    <phoneticPr fontId="2"/>
  </si>
  <si>
    <t>物品の製造</t>
    <rPh sb="0" eb="2">
      <t>ブッピン</t>
    </rPh>
    <rPh sb="3" eb="5">
      <t>セイゾウ</t>
    </rPh>
    <phoneticPr fontId="2"/>
  </si>
  <si>
    <t>物品の販売</t>
    <rPh sb="0" eb="2">
      <t>ブッピン</t>
    </rPh>
    <rPh sb="3" eb="5">
      <t>ハンバイ</t>
    </rPh>
    <phoneticPr fontId="2"/>
  </si>
  <si>
    <t>役務の提供</t>
    <rPh sb="0" eb="2">
      <t>エキム</t>
    </rPh>
    <rPh sb="3" eb="5">
      <t>テイキョウ</t>
    </rPh>
    <phoneticPr fontId="2"/>
  </si>
  <si>
    <t>営業種目</t>
    <rPh sb="0" eb="2">
      <t>エイギョウ</t>
    </rPh>
    <rPh sb="2" eb="4">
      <t>シュモク</t>
    </rPh>
    <phoneticPr fontId="2"/>
  </si>
  <si>
    <t>区分</t>
    <rPh sb="0" eb="2">
      <t>クブン</t>
    </rPh>
    <phoneticPr fontId="2"/>
  </si>
  <si>
    <t>計</t>
    <rPh sb="0" eb="1">
      <t>ケイ</t>
    </rPh>
    <phoneticPr fontId="2"/>
  </si>
  <si>
    <t>払込資本金</t>
    <rPh sb="0" eb="2">
      <t>ハライコミ</t>
    </rPh>
    <rPh sb="2" eb="5">
      <t>シホンキン</t>
    </rPh>
    <phoneticPr fontId="2"/>
  </si>
  <si>
    <t>単位：千円</t>
    <rPh sb="0" eb="2">
      <t>タンイ</t>
    </rPh>
    <rPh sb="3" eb="5">
      <t>センエン</t>
    </rPh>
    <phoneticPr fontId="2"/>
  </si>
  <si>
    <t>機械装置類</t>
    <rPh sb="0" eb="2">
      <t>キカイ</t>
    </rPh>
    <rPh sb="2" eb="4">
      <t>ソウチ</t>
    </rPh>
    <rPh sb="4" eb="5">
      <t>ルイ</t>
    </rPh>
    <phoneticPr fontId="2"/>
  </si>
  <si>
    <t>流動資産の額</t>
    <rPh sb="0" eb="2">
      <t>リュウドウ</t>
    </rPh>
    <rPh sb="2" eb="4">
      <t>シサン</t>
    </rPh>
    <rPh sb="5" eb="6">
      <t>ガク</t>
    </rPh>
    <phoneticPr fontId="2"/>
  </si>
  <si>
    <t>流動負債の額</t>
    <rPh sb="0" eb="2">
      <t>リュウドウ</t>
    </rPh>
    <rPh sb="2" eb="4">
      <t>フサイ</t>
    </rPh>
    <rPh sb="5" eb="6">
      <t>ガク</t>
    </rPh>
    <phoneticPr fontId="2"/>
  </si>
  <si>
    <t>流動比率</t>
    <rPh sb="0" eb="2">
      <t>リュウドウ</t>
    </rPh>
    <rPh sb="2" eb="4">
      <t>ヒリツ</t>
    </rPh>
    <phoneticPr fontId="2"/>
  </si>
  <si>
    <t>Ａ</t>
    <phoneticPr fontId="2"/>
  </si>
  <si>
    <t>Ｂ</t>
    <phoneticPr fontId="2"/>
  </si>
  <si>
    <t>(A/B*100)</t>
    <phoneticPr fontId="2"/>
  </si>
  <si>
    <t>％</t>
    <phoneticPr fontId="2"/>
  </si>
  <si>
    <t>売上額計</t>
    <rPh sb="0" eb="3">
      <t>ウリアゲガク</t>
    </rPh>
    <rPh sb="3" eb="4">
      <t>ケイ</t>
    </rPh>
    <phoneticPr fontId="2"/>
  </si>
  <si>
    <t>合計</t>
    <rPh sb="0" eb="2">
      <t>ゴウケイ</t>
    </rPh>
    <phoneticPr fontId="2"/>
  </si>
  <si>
    <t>Ａ</t>
    <phoneticPr fontId="2"/>
  </si>
  <si>
    <t>Ｂ</t>
    <phoneticPr fontId="2"/>
  </si>
  <si>
    <t>業種区分</t>
    <rPh sb="0" eb="2">
      <t>ギョウシュ</t>
    </rPh>
    <rPh sb="2" eb="4">
      <t>クブン</t>
    </rPh>
    <phoneticPr fontId="2"/>
  </si>
  <si>
    <t>年間平均売上高</t>
    <rPh sb="0" eb="2">
      <t>ネンカン</t>
    </rPh>
    <rPh sb="2" eb="4">
      <t>ヘイキン</t>
    </rPh>
    <rPh sb="4" eb="7">
      <t>ウリアゲダカ</t>
    </rPh>
    <phoneticPr fontId="2"/>
  </si>
  <si>
    <t>（A+B)/2</t>
    <phoneticPr fontId="2"/>
  </si>
  <si>
    <t>直前第２年度決算</t>
    <rPh sb="0" eb="2">
      <t>チョクゼン</t>
    </rPh>
    <rPh sb="2" eb="3">
      <t>ダイ</t>
    </rPh>
    <rPh sb="4" eb="6">
      <t>ネンド</t>
    </rPh>
    <rPh sb="6" eb="8">
      <t>ケッサン</t>
    </rPh>
    <phoneticPr fontId="2"/>
  </si>
  <si>
    <t>直前第１年度決算</t>
    <rPh sb="0" eb="2">
      <t>チョクゼン</t>
    </rPh>
    <rPh sb="2" eb="3">
      <t>ダイ</t>
    </rPh>
    <rPh sb="4" eb="6">
      <t>ネンド</t>
    </rPh>
    <rPh sb="6" eb="8">
      <t>ケッサン</t>
    </rPh>
    <phoneticPr fontId="2"/>
  </si>
  <si>
    <t>月</t>
    <rPh sb="0" eb="1">
      <t>ツキ</t>
    </rPh>
    <phoneticPr fontId="2"/>
  </si>
  <si>
    <t>年</t>
    <rPh sb="0" eb="1">
      <t>ネン</t>
    </rPh>
    <phoneticPr fontId="2"/>
  </si>
  <si>
    <t>人</t>
    <rPh sb="0" eb="1">
      <t>ヒト</t>
    </rPh>
    <phoneticPr fontId="2"/>
  </si>
  <si>
    <t>営業年数</t>
    <rPh sb="0" eb="2">
      <t>エイギョウ</t>
    </rPh>
    <rPh sb="2" eb="4">
      <t>ネンスウ</t>
    </rPh>
    <phoneticPr fontId="2"/>
  </si>
  <si>
    <t>まで</t>
    <phoneticPr fontId="2"/>
  </si>
  <si>
    <t>から</t>
    <phoneticPr fontId="2"/>
  </si>
  <si>
    <t>様式第１号　その１</t>
    <rPh sb="0" eb="2">
      <t>ヨウシキ</t>
    </rPh>
    <rPh sb="2" eb="3">
      <t>ダイ</t>
    </rPh>
    <rPh sb="4" eb="5">
      <t>ゴウ</t>
    </rPh>
    <phoneticPr fontId="2"/>
  </si>
  <si>
    <t>様式第１号　その２</t>
    <rPh sb="0" eb="2">
      <t>ヨウシキ</t>
    </rPh>
    <rPh sb="2" eb="3">
      <t>ダイ</t>
    </rPh>
    <rPh sb="4" eb="5">
      <t>ゴウ</t>
    </rPh>
    <phoneticPr fontId="2"/>
  </si>
  <si>
    <t>自　己　　資本額</t>
    <rPh sb="0" eb="1">
      <t>ジ</t>
    </rPh>
    <rPh sb="2" eb="3">
      <t>オノレ</t>
    </rPh>
    <rPh sb="5" eb="6">
      <t>シ</t>
    </rPh>
    <rPh sb="6" eb="7">
      <t>ホン</t>
    </rPh>
    <rPh sb="7" eb="8">
      <t>ガク</t>
    </rPh>
    <phoneticPr fontId="2"/>
  </si>
  <si>
    <t>様式第１号　その３</t>
    <rPh sb="0" eb="2">
      <t>ヨウシキ</t>
    </rPh>
    <rPh sb="2" eb="3">
      <t>ダイ</t>
    </rPh>
    <rPh sb="4" eb="5">
      <t>ゴウ</t>
    </rPh>
    <phoneticPr fontId="2"/>
  </si>
  <si>
    <t>様式第１号　その４</t>
    <rPh sb="0" eb="2">
      <t>ヨウシキ</t>
    </rPh>
    <rPh sb="2" eb="3">
      <t>ダイ</t>
    </rPh>
    <rPh sb="4" eb="5">
      <t>ゴウ</t>
    </rPh>
    <phoneticPr fontId="2"/>
  </si>
  <si>
    <t>受任者職氏名</t>
    <rPh sb="0" eb="2">
      <t>ジュニン</t>
    </rPh>
    <rPh sb="2" eb="3">
      <t>シャ</t>
    </rPh>
    <rPh sb="3" eb="4">
      <t>ショク</t>
    </rPh>
    <rPh sb="4" eb="6">
      <t>シメイ</t>
    </rPh>
    <phoneticPr fontId="2"/>
  </si>
  <si>
    <t>２７</t>
    <phoneticPr fontId="2"/>
  </si>
  <si>
    <t>業務区分別売上額</t>
    <rPh sb="0" eb="2">
      <t>ギョウム</t>
    </rPh>
    <rPh sb="2" eb="4">
      <t>クブン</t>
    </rPh>
    <rPh sb="4" eb="5">
      <t>ベツ</t>
    </rPh>
    <rPh sb="5" eb="7">
      <t>ウリアゲ</t>
    </rPh>
    <rPh sb="7" eb="8">
      <t>ガク</t>
    </rPh>
    <phoneticPr fontId="2"/>
  </si>
  <si>
    <t>ISO14001認証所得</t>
    <rPh sb="8" eb="10">
      <t>ニンショウ</t>
    </rPh>
    <rPh sb="10" eb="12">
      <t>ショトク</t>
    </rPh>
    <phoneticPr fontId="2"/>
  </si>
  <si>
    <t>経営の規模及び状況</t>
    <rPh sb="0" eb="2">
      <t>ケイエイ</t>
    </rPh>
    <rPh sb="3" eb="5">
      <t>キボ</t>
    </rPh>
    <rPh sb="5" eb="6">
      <t>オヨ</t>
    </rPh>
    <rPh sb="7" eb="9">
      <t>ジョウキョウ</t>
    </rPh>
    <phoneticPr fontId="2"/>
  </si>
  <si>
    <t>入札に参加を希望する営業種目（物品）</t>
    <rPh sb="0" eb="2">
      <t>ニュウサツ</t>
    </rPh>
    <rPh sb="3" eb="5">
      <t>サンカ</t>
    </rPh>
    <rPh sb="6" eb="8">
      <t>キボウ</t>
    </rPh>
    <rPh sb="10" eb="12">
      <t>エイギョウ</t>
    </rPh>
    <rPh sb="12" eb="14">
      <t>シュモク</t>
    </rPh>
    <rPh sb="15" eb="17">
      <t>ブッピン</t>
    </rPh>
    <phoneticPr fontId="2"/>
  </si>
  <si>
    <t>入札に参加を希望する営業種目（役務）</t>
    <rPh sb="0" eb="2">
      <t>ニュウサツ</t>
    </rPh>
    <rPh sb="3" eb="5">
      <t>サンカ</t>
    </rPh>
    <rPh sb="6" eb="8">
      <t>キボウ</t>
    </rPh>
    <rPh sb="10" eb="12">
      <t>エイギョウ</t>
    </rPh>
    <rPh sb="12" eb="14">
      <t>シュモク</t>
    </rPh>
    <rPh sb="15" eb="17">
      <t>エキム</t>
    </rPh>
    <phoneticPr fontId="2"/>
  </si>
  <si>
    <t>広告代理</t>
    <rPh sb="0" eb="2">
      <t>コウコク</t>
    </rPh>
    <rPh sb="2" eb="4">
      <t>ダイリ</t>
    </rPh>
    <phoneticPr fontId="2"/>
  </si>
  <si>
    <t>テレビ・ラジオ番組</t>
    <rPh sb="7" eb="9">
      <t>バングミ</t>
    </rPh>
    <phoneticPr fontId="2"/>
  </si>
  <si>
    <t>映像ソフト</t>
    <rPh sb="0" eb="2">
      <t>エイゾウ</t>
    </rPh>
    <phoneticPr fontId="2"/>
  </si>
  <si>
    <t>印刷物</t>
    <rPh sb="0" eb="3">
      <t>インサツブツ</t>
    </rPh>
    <phoneticPr fontId="2"/>
  </si>
  <si>
    <t>催物</t>
    <rPh sb="0" eb="2">
      <t>モヨオシモノ</t>
    </rPh>
    <phoneticPr fontId="2"/>
  </si>
  <si>
    <t>屋外清掃</t>
    <rPh sb="0" eb="2">
      <t>オクガイ</t>
    </rPh>
    <rPh sb="2" eb="4">
      <t>セイソウ</t>
    </rPh>
    <phoneticPr fontId="2"/>
  </si>
  <si>
    <t>警備</t>
    <rPh sb="0" eb="2">
      <t>ケイビ</t>
    </rPh>
    <phoneticPr fontId="2"/>
  </si>
  <si>
    <t>上水道処理施設維持管理</t>
    <rPh sb="0" eb="3">
      <t>ジョウスイドウ</t>
    </rPh>
    <rPh sb="3" eb="5">
      <t>ショリ</t>
    </rPh>
    <rPh sb="5" eb="7">
      <t>シセツ</t>
    </rPh>
    <rPh sb="7" eb="9">
      <t>イジ</t>
    </rPh>
    <rPh sb="9" eb="11">
      <t>カンリ</t>
    </rPh>
    <phoneticPr fontId="2"/>
  </si>
  <si>
    <t>電気設備保守点検</t>
    <rPh sb="0" eb="2">
      <t>デンキ</t>
    </rPh>
    <rPh sb="2" eb="4">
      <t>セツビ</t>
    </rPh>
    <rPh sb="4" eb="6">
      <t>ホシュ</t>
    </rPh>
    <rPh sb="6" eb="8">
      <t>テンケン</t>
    </rPh>
    <phoneticPr fontId="2"/>
  </si>
  <si>
    <t>通信設備保守点検</t>
    <rPh sb="0" eb="2">
      <t>ツウシン</t>
    </rPh>
    <rPh sb="2" eb="4">
      <t>セツビ</t>
    </rPh>
    <rPh sb="4" eb="6">
      <t>ホシュ</t>
    </rPh>
    <rPh sb="6" eb="8">
      <t>テンケン</t>
    </rPh>
    <phoneticPr fontId="2"/>
  </si>
  <si>
    <t>車両保守点検</t>
    <rPh sb="0" eb="2">
      <t>シャリョウ</t>
    </rPh>
    <rPh sb="2" eb="4">
      <t>ホシュ</t>
    </rPh>
    <rPh sb="4" eb="6">
      <t>テンケン</t>
    </rPh>
    <phoneticPr fontId="2"/>
  </si>
  <si>
    <t>各種機器</t>
    <rPh sb="0" eb="2">
      <t>カクシュ</t>
    </rPh>
    <rPh sb="2" eb="4">
      <t>キキ</t>
    </rPh>
    <phoneticPr fontId="2"/>
  </si>
  <si>
    <t>車両</t>
    <rPh sb="0" eb="2">
      <t>シャリョウ</t>
    </rPh>
    <phoneticPr fontId="2"/>
  </si>
  <si>
    <t>ハードウェア保守管理</t>
    <rPh sb="6" eb="8">
      <t>ホシュ</t>
    </rPh>
    <rPh sb="8" eb="10">
      <t>カンリ</t>
    </rPh>
    <phoneticPr fontId="2"/>
  </si>
  <si>
    <t>システム開発</t>
    <rPh sb="4" eb="6">
      <t>カイハツ</t>
    </rPh>
    <phoneticPr fontId="2"/>
  </si>
  <si>
    <t>インターネット業務</t>
    <rPh sb="7" eb="9">
      <t>ギョウム</t>
    </rPh>
    <phoneticPr fontId="2"/>
  </si>
  <si>
    <t>データ処理</t>
    <rPh sb="3" eb="5">
      <t>ショリ</t>
    </rPh>
    <phoneticPr fontId="2"/>
  </si>
  <si>
    <t>旅客業</t>
    <rPh sb="0" eb="2">
      <t>リョカク</t>
    </rPh>
    <rPh sb="2" eb="3">
      <t>ギョウ</t>
    </rPh>
    <phoneticPr fontId="2"/>
  </si>
  <si>
    <t>貨物運送</t>
    <rPh sb="0" eb="2">
      <t>カモツ</t>
    </rPh>
    <rPh sb="2" eb="4">
      <t>ウンソウ</t>
    </rPh>
    <phoneticPr fontId="2"/>
  </si>
  <si>
    <t>自然環境</t>
    <rPh sb="0" eb="2">
      <t>シゼン</t>
    </rPh>
    <rPh sb="2" eb="4">
      <t>カンキョウ</t>
    </rPh>
    <phoneticPr fontId="2"/>
  </si>
  <si>
    <t>市場調査・計画策定</t>
    <rPh sb="0" eb="2">
      <t>シジョウ</t>
    </rPh>
    <rPh sb="2" eb="4">
      <t>チョウサ</t>
    </rPh>
    <rPh sb="5" eb="7">
      <t>ケイカク</t>
    </rPh>
    <rPh sb="7" eb="9">
      <t>サクテイ</t>
    </rPh>
    <phoneticPr fontId="2"/>
  </si>
  <si>
    <t>廃棄物処理</t>
    <rPh sb="0" eb="3">
      <t>ハイキブツ</t>
    </rPh>
    <rPh sb="3" eb="5">
      <t>ショリ</t>
    </rPh>
    <phoneticPr fontId="2"/>
  </si>
  <si>
    <t>廃棄物収集運搬</t>
    <rPh sb="0" eb="3">
      <t>ハイキブツ</t>
    </rPh>
    <rPh sb="3" eb="5">
      <t>シュウシュウ</t>
    </rPh>
    <rPh sb="5" eb="7">
      <t>ウンパン</t>
    </rPh>
    <phoneticPr fontId="2"/>
  </si>
  <si>
    <t>リサイクル</t>
    <phoneticPr fontId="2"/>
  </si>
  <si>
    <t>調理・給食</t>
    <rPh sb="0" eb="2">
      <t>チョウリ</t>
    </rPh>
    <rPh sb="3" eb="5">
      <t>キュウショク</t>
    </rPh>
    <phoneticPr fontId="2"/>
  </si>
  <si>
    <t>旅行代理業</t>
    <rPh sb="0" eb="2">
      <t>リョコウ</t>
    </rPh>
    <rPh sb="2" eb="4">
      <t>ダイリ</t>
    </rPh>
    <rPh sb="4" eb="5">
      <t>ギョウ</t>
    </rPh>
    <phoneticPr fontId="2"/>
  </si>
  <si>
    <r>
      <t>業務の内容　　　　　　　</t>
    </r>
    <r>
      <rPr>
        <sz val="9"/>
        <rFont val="ＭＳ 明朝"/>
        <family val="1"/>
        <charset val="128"/>
      </rPr>
      <t>（小分類の「その他」を希望する場合は,具体的に入力すること。）</t>
    </r>
    <rPh sb="0" eb="2">
      <t>ギョウム</t>
    </rPh>
    <rPh sb="3" eb="5">
      <t>ナイヨウ</t>
    </rPh>
    <rPh sb="13" eb="16">
      <t>ショウブンルイ</t>
    </rPh>
    <rPh sb="20" eb="21">
      <t>タ</t>
    </rPh>
    <rPh sb="23" eb="25">
      <t>キボウ</t>
    </rPh>
    <rPh sb="27" eb="29">
      <t>バアイ</t>
    </rPh>
    <rPh sb="31" eb="34">
      <t>グタイテキ</t>
    </rPh>
    <rPh sb="35" eb="37">
      <t>ニュウリョク</t>
    </rPh>
    <phoneticPr fontId="2"/>
  </si>
  <si>
    <r>
      <t>取扱商品のメーカー名　</t>
    </r>
    <r>
      <rPr>
        <sz val="9"/>
        <rFont val="ＭＳ 明朝"/>
        <family val="1"/>
        <charset val="128"/>
      </rPr>
      <t>（おおむね10社以内。必ず入力すること。）</t>
    </r>
    <rPh sb="0" eb="1">
      <t>ト</t>
    </rPh>
    <rPh sb="1" eb="2">
      <t>アツカ</t>
    </rPh>
    <rPh sb="2" eb="4">
      <t>ショウヒン</t>
    </rPh>
    <rPh sb="9" eb="10">
      <t>メイ</t>
    </rPh>
    <rPh sb="18" eb="19">
      <t>シャ</t>
    </rPh>
    <rPh sb="19" eb="21">
      <t>イナイ</t>
    </rPh>
    <rPh sb="22" eb="23">
      <t>カナラ</t>
    </rPh>
    <rPh sb="24" eb="26">
      <t>ニュウリョク</t>
    </rPh>
    <phoneticPr fontId="2"/>
  </si>
  <si>
    <t>調査・測定・検査</t>
    <rPh sb="0" eb="2">
      <t>チョウサ</t>
    </rPh>
    <rPh sb="3" eb="5">
      <t>ソクテイ</t>
    </rPh>
    <rPh sb="6" eb="8">
      <t>ケンサ</t>
    </rPh>
    <phoneticPr fontId="2"/>
  </si>
  <si>
    <t>　なお，この申請書及び添付した書類等の内容については，事実と相違しないことを誓約します。</t>
    <rPh sb="6" eb="9">
      <t>シンセイショ</t>
    </rPh>
    <rPh sb="9" eb="10">
      <t>オヨ</t>
    </rPh>
    <rPh sb="11" eb="13">
      <t>テンプ</t>
    </rPh>
    <rPh sb="15" eb="17">
      <t>ショルイ</t>
    </rPh>
    <rPh sb="17" eb="18">
      <t>トウ</t>
    </rPh>
    <rPh sb="19" eb="21">
      <t>ナイヨウ</t>
    </rPh>
    <rPh sb="27" eb="29">
      <t>ジジツ</t>
    </rPh>
    <rPh sb="30" eb="32">
      <t>ソウイ</t>
    </rPh>
    <rPh sb="38" eb="40">
      <t>セイヤク</t>
    </rPh>
    <phoneticPr fontId="2"/>
  </si>
  <si>
    <t>茨城町長  小　林　　宣　夫　あて</t>
    <rPh sb="0" eb="2">
      <t>イバラキ</t>
    </rPh>
    <rPh sb="2" eb="4">
      <t>チョウチョウ</t>
    </rPh>
    <rPh sb="6" eb="7">
      <t>ショウ</t>
    </rPh>
    <rPh sb="8" eb="9">
      <t>ハヤシ</t>
    </rPh>
    <rPh sb="11" eb="12">
      <t>セン</t>
    </rPh>
    <rPh sb="13" eb="14">
      <t>オット</t>
    </rPh>
    <phoneticPr fontId="2"/>
  </si>
  <si>
    <t>運搬具</t>
    <rPh sb="0" eb="2">
      <t>ウンパン</t>
    </rPh>
    <rPh sb="2" eb="3">
      <t>グ</t>
    </rPh>
    <phoneticPr fontId="2"/>
  </si>
  <si>
    <t>工具・器具・備品</t>
    <rPh sb="0" eb="2">
      <t>コウグ</t>
    </rPh>
    <rPh sb="3" eb="5">
      <t>キグ</t>
    </rPh>
    <rPh sb="6" eb="8">
      <t>ビヒン</t>
    </rPh>
    <phoneticPr fontId="2"/>
  </si>
  <si>
    <t>※「製造業」のみ記入すること。千円未満については，切り捨てること。</t>
    <rPh sb="2" eb="4">
      <t>セイゾウ</t>
    </rPh>
    <rPh sb="4" eb="5">
      <t>ギョウ</t>
    </rPh>
    <rPh sb="8" eb="10">
      <t>キニュウ</t>
    </rPh>
    <rPh sb="15" eb="17">
      <t>センエン</t>
    </rPh>
    <rPh sb="17" eb="19">
      <t>ミマン</t>
    </rPh>
    <rPh sb="25" eb="26">
      <t>キ</t>
    </rPh>
    <rPh sb="27" eb="28">
      <t>ス</t>
    </rPh>
    <phoneticPr fontId="2"/>
  </si>
  <si>
    <t>※千円未満については，切り捨てること。</t>
    <rPh sb="1" eb="3">
      <t>センエン</t>
    </rPh>
    <rPh sb="3" eb="5">
      <t>ミマン</t>
    </rPh>
    <rPh sb="11" eb="12">
      <t>キ</t>
    </rPh>
    <rPh sb="13" eb="14">
      <t>ス</t>
    </rPh>
    <phoneticPr fontId="2"/>
  </si>
  <si>
    <t>一般印刷＊</t>
    <rPh sb="0" eb="2">
      <t>イッパン</t>
    </rPh>
    <rPh sb="2" eb="4">
      <t>インサツ</t>
    </rPh>
    <phoneticPr fontId="2"/>
  </si>
  <si>
    <t>軽印刷＊</t>
    <rPh sb="0" eb="1">
      <t>ケイ</t>
    </rPh>
    <rPh sb="1" eb="3">
      <t>インサツ</t>
    </rPh>
    <phoneticPr fontId="2"/>
  </si>
  <si>
    <t>フォーム印刷＊</t>
    <rPh sb="4" eb="6">
      <t>インサツ</t>
    </rPh>
    <phoneticPr fontId="2"/>
  </si>
  <si>
    <t>その他＊</t>
    <rPh sb="2" eb="3">
      <t>タ</t>
    </rPh>
    <phoneticPr fontId="2"/>
  </si>
  <si>
    <t>趣味・表彰用品類</t>
    <rPh sb="0" eb="2">
      <t>シュミ</t>
    </rPh>
    <rPh sb="3" eb="5">
      <t>ヒョウショウ</t>
    </rPh>
    <rPh sb="5" eb="7">
      <t>ヨウヒン</t>
    </rPh>
    <rPh sb="7" eb="8">
      <t>タグイ</t>
    </rPh>
    <phoneticPr fontId="2"/>
  </si>
  <si>
    <t>化学・工業薬品</t>
    <rPh sb="0" eb="2">
      <t>カガク</t>
    </rPh>
    <rPh sb="3" eb="5">
      <t>コウギョウ</t>
    </rPh>
    <rPh sb="5" eb="7">
      <t>ヤクヒン</t>
    </rPh>
    <phoneticPr fontId="2"/>
  </si>
  <si>
    <t>広告・看板＊</t>
    <rPh sb="0" eb="2">
      <t>コウコク</t>
    </rPh>
    <rPh sb="3" eb="5">
      <t>カンバン</t>
    </rPh>
    <phoneticPr fontId="2"/>
  </si>
  <si>
    <t>標本・模型＊</t>
    <rPh sb="0" eb="2">
      <t>ヒョウホン</t>
    </rPh>
    <rPh sb="3" eb="5">
      <t>モケイ</t>
    </rPh>
    <phoneticPr fontId="2"/>
  </si>
  <si>
    <t>機械設備額</t>
    <rPh sb="0" eb="2">
      <t>キカイ</t>
    </rPh>
    <rPh sb="2" eb="4">
      <t>セツビ</t>
    </rPh>
    <rPh sb="4" eb="5">
      <t>ガク</t>
    </rPh>
    <phoneticPr fontId="2"/>
  </si>
  <si>
    <t>廃棄物処理，衛生その他環境保護</t>
    <rPh sb="0" eb="3">
      <t>ハイキブツ</t>
    </rPh>
    <rPh sb="3" eb="5">
      <t>ショリ</t>
    </rPh>
    <rPh sb="6" eb="8">
      <t>エイセイ</t>
    </rPh>
    <rPh sb="10" eb="11">
      <t>タ</t>
    </rPh>
    <rPh sb="11" eb="13">
      <t>カンキョウ</t>
    </rPh>
    <rPh sb="13" eb="15">
      <t>ホゴ</t>
    </rPh>
    <phoneticPr fontId="2"/>
  </si>
  <si>
    <t>兼業売上額</t>
    <rPh sb="0" eb="2">
      <t>ケンギョウ</t>
    </rPh>
    <rPh sb="2" eb="4">
      <t>ウリアゲ</t>
    </rPh>
    <rPh sb="4" eb="5">
      <t>ガク</t>
    </rPh>
    <phoneticPr fontId="2"/>
  </si>
  <si>
    <t>常用従業員数</t>
    <rPh sb="0" eb="2">
      <t>ジョウヨウ</t>
    </rPh>
    <rPh sb="2" eb="4">
      <t>ジュウギョウ</t>
    </rPh>
    <rPh sb="4" eb="6">
      <t>インスウ</t>
    </rPh>
    <phoneticPr fontId="2"/>
  </si>
  <si>
    <t>医薬品</t>
    <rPh sb="0" eb="2">
      <t>イヤク</t>
    </rPh>
    <rPh sb="2" eb="3">
      <t>シナ</t>
    </rPh>
    <phoneticPr fontId="2"/>
  </si>
  <si>
    <t xml:space="preserve">留意事項
１．（役務）の中から第１希望種目の小分類を１つ選び◎印を，第２希望種目の小分類を１つ選び○印を，さらに希望種目があれば△印を希望欄に選択してください。
２．業務の詳細については，「入力上の留意事項」に記載のある役務提供営業種目区分表を参照してください。
</t>
    <rPh sb="0" eb="2">
      <t>リュウイ</t>
    </rPh>
    <rPh sb="2" eb="4">
      <t>ジコウ</t>
    </rPh>
    <rPh sb="72" eb="74">
      <t>センタク</t>
    </rPh>
    <rPh sb="96" eb="98">
      <t>ニュウリョク</t>
    </rPh>
    <rPh sb="98" eb="99">
      <t>ジョウ</t>
    </rPh>
    <rPh sb="100" eb="102">
      <t>リュウイ</t>
    </rPh>
    <rPh sb="102" eb="104">
      <t>ジコウ</t>
    </rPh>
    <rPh sb="106" eb="108">
      <t>キサイ</t>
    </rPh>
    <rPh sb="113" eb="115">
      <t>テイキョウ</t>
    </rPh>
    <phoneticPr fontId="2"/>
  </si>
  <si>
    <t>FAX番号</t>
    <rPh sb="3" eb="5">
      <t>バンゴウ</t>
    </rPh>
    <phoneticPr fontId="2"/>
  </si>
  <si>
    <t>■追加項目</t>
    <rPh sb="1" eb="3">
      <t>ツイカ</t>
    </rPh>
    <rPh sb="3" eb="5">
      <t>コウモク</t>
    </rPh>
    <phoneticPr fontId="2"/>
  </si>
  <si>
    <t>住所</t>
    <rPh sb="0" eb="2">
      <t>ジュウショ</t>
    </rPh>
    <phoneticPr fontId="2"/>
  </si>
  <si>
    <t>代表者職氏名</t>
    <phoneticPr fontId="2"/>
  </si>
  <si>
    <t>委任先住所</t>
    <phoneticPr fontId="2"/>
  </si>
  <si>
    <t>営業所住所</t>
    <phoneticPr fontId="2"/>
  </si>
  <si>
    <t>〒</t>
    <phoneticPr fontId="2"/>
  </si>
  <si>
    <t>メールアドレス</t>
    <phoneticPr fontId="2"/>
  </si>
  <si>
    <t>メールアドレス</t>
    <phoneticPr fontId="2"/>
  </si>
  <si>
    <t>２８</t>
    <phoneticPr fontId="2"/>
  </si>
  <si>
    <t>２９</t>
    <phoneticPr fontId="2"/>
  </si>
  <si>
    <t>都道府県名</t>
    <rPh sb="4" eb="5">
      <t>ナ</t>
    </rPh>
    <phoneticPr fontId="2"/>
  </si>
  <si>
    <t>FAX番号</t>
    <phoneticPr fontId="2"/>
  </si>
  <si>
    <t>月</t>
    <phoneticPr fontId="2"/>
  </si>
  <si>
    <t>日</t>
    <phoneticPr fontId="2"/>
  </si>
  <si>
    <t>２５</t>
    <phoneticPr fontId="2"/>
  </si>
  <si>
    <t>２６</t>
    <phoneticPr fontId="2"/>
  </si>
  <si>
    <t>３０</t>
    <phoneticPr fontId="2"/>
  </si>
  <si>
    <t>市区町村名</t>
    <rPh sb="2" eb="4">
      <t>チョウソン</t>
    </rPh>
    <rPh sb="4" eb="5">
      <t>ナ</t>
    </rPh>
    <phoneticPr fontId="2"/>
  </si>
  <si>
    <t>令和</t>
    <rPh sb="0" eb="1">
      <t>レイ</t>
    </rPh>
    <rPh sb="1" eb="2">
      <t>ワ</t>
    </rPh>
    <phoneticPr fontId="2"/>
  </si>
  <si>
    <t>年</t>
    <phoneticPr fontId="2"/>
  </si>
  <si>
    <t>大字及び地番</t>
    <rPh sb="0" eb="2">
      <t>オオアザ</t>
    </rPh>
    <rPh sb="2" eb="3">
      <t>オヨ</t>
    </rPh>
    <rPh sb="4" eb="6">
      <t>チバン</t>
    </rPh>
    <phoneticPr fontId="2"/>
  </si>
  <si>
    <t>法人番号</t>
    <rPh sb="0" eb="2">
      <t>ホウジン</t>
    </rPh>
    <rPh sb="2" eb="4">
      <t>バンゴウ</t>
    </rPh>
    <phoneticPr fontId="2"/>
  </si>
  <si>
    <t>現存価格</t>
    <rPh sb="0" eb="2">
      <t>ゲンゾン</t>
    </rPh>
    <rPh sb="2" eb="4">
      <t>カカク</t>
    </rPh>
    <phoneticPr fontId="2"/>
  </si>
  <si>
    <t>千円</t>
    <phoneticPr fontId="2"/>
  </si>
  <si>
    <t>純資産額</t>
    <rPh sb="0" eb="1">
      <t>ジュン</t>
    </rPh>
    <rPh sb="1" eb="3">
      <t>シサン</t>
    </rPh>
    <rPh sb="3" eb="4">
      <t>ガク</t>
    </rPh>
    <phoneticPr fontId="2"/>
  </si>
  <si>
    <t>大字及び地番</t>
    <rPh sb="0" eb="1">
      <t>ダイ</t>
    </rPh>
    <rPh sb="1" eb="2">
      <t>アザ</t>
    </rPh>
    <rPh sb="2" eb="3">
      <t>オヨ</t>
    </rPh>
    <rPh sb="4" eb="6">
      <t>チバン</t>
    </rPh>
    <phoneticPr fontId="2"/>
  </si>
  <si>
    <t>３１</t>
    <phoneticPr fontId="2"/>
  </si>
  <si>
    <t xml:space="preserve">留意事項
１　上記の中から第１希望種目の小分類を１つ選び◎印を，第２希望種目の小分類を１つ選び○印を，さらに希望種目があれば△印を希望欄に　選択してください。
２　業務の詳細については，「入力上の留意事項」に記載のある物品調達（販売・製造）営業種目区分表を参照してください。
３　＊印の欄の種目を希望した場合は，「経営の規模及び状況（様式第１号 その２）」の26機械設備額を入力してください。
</t>
    <rPh sb="0" eb="2">
      <t>リュウイ</t>
    </rPh>
    <rPh sb="2" eb="4">
      <t>ジコウ</t>
    </rPh>
    <rPh sb="8" eb="10">
      <t>ジョウキ</t>
    </rPh>
    <rPh sb="71" eb="73">
      <t>センタク</t>
    </rPh>
    <rPh sb="95" eb="97">
      <t>ニュウリョク</t>
    </rPh>
    <rPh sb="97" eb="98">
      <t>ジョウ</t>
    </rPh>
    <rPh sb="99" eb="101">
      <t>リュウイ</t>
    </rPh>
    <rPh sb="101" eb="103">
      <t>ジコウ</t>
    </rPh>
    <rPh sb="105" eb="107">
      <t>キサイ</t>
    </rPh>
    <rPh sb="142" eb="143">
      <t>シルシ</t>
    </rPh>
    <rPh sb="144" eb="145">
      <t>ラン</t>
    </rPh>
    <rPh sb="146" eb="148">
      <t>シュモク</t>
    </rPh>
    <rPh sb="149" eb="151">
      <t>キボウ</t>
    </rPh>
    <rPh sb="153" eb="155">
      <t>バアイ</t>
    </rPh>
    <rPh sb="168" eb="170">
      <t>ヨウシキ</t>
    </rPh>
    <rPh sb="170" eb="171">
      <t>ダイ</t>
    </rPh>
    <rPh sb="172" eb="173">
      <t>ゴウ</t>
    </rPh>
    <rPh sb="182" eb="184">
      <t>キカイ</t>
    </rPh>
    <rPh sb="184" eb="186">
      <t>セツビ</t>
    </rPh>
    <rPh sb="186" eb="187">
      <t>ガク</t>
    </rPh>
    <rPh sb="188" eb="190">
      <t>ニュウリョク</t>
    </rPh>
    <phoneticPr fontId="2"/>
  </si>
  <si>
    <r>
      <t xml:space="preserve">業務の内容
</t>
    </r>
    <r>
      <rPr>
        <sz val="8"/>
        <rFont val="ＭＳ 明朝"/>
        <family val="1"/>
        <charset val="128"/>
      </rPr>
      <t>（小分類の「その他」を希望する場合は,具体的に入力すること。）</t>
    </r>
    <rPh sb="0" eb="2">
      <t>ギョウム</t>
    </rPh>
    <rPh sb="3" eb="5">
      <t>ナイヨウ</t>
    </rPh>
    <rPh sb="29" eb="31">
      <t>ニュウリョク</t>
    </rPh>
    <phoneticPr fontId="2"/>
  </si>
  <si>
    <t>令和</t>
    <rPh sb="0" eb="2">
      <t>レイワ</t>
    </rPh>
    <phoneticPr fontId="2"/>
  </si>
  <si>
    <t>希望しない</t>
  </si>
  <si>
    <r>
      <t>フリガナ</t>
    </r>
    <r>
      <rPr>
        <sz val="10"/>
        <rFont val="ＭＳ 明朝"/>
        <family val="1"/>
        <charset val="128"/>
      </rPr>
      <t>（商号）</t>
    </r>
    <rPh sb="5" eb="7">
      <t>ショウゴウ</t>
    </rPh>
    <phoneticPr fontId="2"/>
  </si>
  <si>
    <t xml:space="preserve">  令和9・10年度において,貴町で行われる物品調達等に入札係る競争に参加する資格の審査を申請します。</t>
    <rPh sb="8" eb="10">
      <t>ネンド</t>
    </rPh>
    <rPh sb="15" eb="16">
      <t>キ</t>
    </rPh>
    <rPh sb="16" eb="17">
      <t>マチ</t>
    </rPh>
    <rPh sb="18" eb="19">
      <t>オコナ</t>
    </rPh>
    <rPh sb="22" eb="24">
      <t>ブッピン</t>
    </rPh>
    <rPh sb="24" eb="26">
      <t>チョウタツ</t>
    </rPh>
    <rPh sb="26" eb="27">
      <t>トウ</t>
    </rPh>
    <rPh sb="28" eb="30">
      <t>ニュウサツ</t>
    </rPh>
    <rPh sb="30" eb="31">
      <t>カカワ</t>
    </rPh>
    <rPh sb="32" eb="34">
      <t>キョウソウ</t>
    </rPh>
    <rPh sb="35" eb="37">
      <t>サンカ</t>
    </rPh>
    <rPh sb="39" eb="41">
      <t>シカク</t>
    </rPh>
    <rPh sb="42" eb="44">
      <t>シンサ</t>
    </rPh>
    <rPh sb="45" eb="47">
      <t>シンセイ</t>
    </rPh>
    <phoneticPr fontId="2"/>
  </si>
  <si>
    <r>
      <t xml:space="preserve">委任先名称
</t>
    </r>
    <r>
      <rPr>
        <sz val="8"/>
        <rFont val="ＭＳ 明朝"/>
        <family val="1"/>
        <charset val="128"/>
      </rPr>
      <t>（支店名又は部署名等）</t>
    </r>
    <rPh sb="0" eb="3">
      <t>イニンサキ</t>
    </rPh>
    <rPh sb="3" eb="4">
      <t>ナ</t>
    </rPh>
    <rPh sb="4" eb="5">
      <t>ショウ</t>
    </rPh>
    <rPh sb="7" eb="10">
      <t>シテンメイ</t>
    </rPh>
    <rPh sb="10" eb="11">
      <t>マタ</t>
    </rPh>
    <rPh sb="12" eb="15">
      <t>ブショメイ</t>
    </rPh>
    <rPh sb="15" eb="16">
      <t>ナド</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</si>
</sst>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9"/>
      <name val="ＭＳ 明朝"/>
      <family val="1"/>
      <charset val="128"/>
    </font>
    <font>
      <b/>
      <sz val="14"/>
      <name val="ＭＳ 明朝"/>
      <family val="1"/>
      <charset val="128"/>
    </font>
    <font>
      <sz val="14"/>
      <name val="ＭＳ 明朝"/>
      <family val="1"/>
      <charset val="128"/>
    </font>
    <font>
      <sz val="10"/>
      <name val="ＭＳ 明朝"/>
      <family val="1"/>
      <charset val="128"/>
    </font>
    <font>
      <sz val="9"/>
      <color indexed="81"/>
      <name val="ＭＳ Ｐゴシック"/>
      <family val="3"/>
      <charset val="128"/>
    </font>
    <font>
      <b/>
      <sz val="9"/>
      <color indexed="81"/>
      <name val="ＭＳ Ｐゴシック"/>
      <family val="3"/>
      <charset val="128"/>
    </font>
    <font>
      <sz val="8"/>
      <name val="ＭＳ 明朝"/>
      <family val="1"/>
      <charset val="128"/>
    </font>
    <font>
      <sz val="9"/>
      <name val="ＭＳ Ｐゴシック"/>
      <family val="3"/>
      <charset val="128"/>
    </font>
    <font>
      <b/>
      <sz val="9"/>
      <color indexed="81"/>
      <name val="MS P ゴシック"/>
      <family val="3"/>
      <charset val="128"/>
    </font>
  </fonts>
  <fills count="7">
    <fill>
      <patternFill patternType="none"/>
    </fill>
    <fill>
      <patternFill patternType="gray125"/>
    </fill>
    <fill>
      <patternFill patternType="solid">
        <fgColor indexed="13"/>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4" tint="0.79998168889431442"/>
        <bgColor indexed="64"/>
      </patternFill>
    </fill>
  </fills>
  <borders count="54">
    <border>
      <left/>
      <right/>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double">
        <color indexed="64"/>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400">
    <xf numFmtId="0" fontId="0" fillId="0" borderId="0" xfId="0">
      <alignment vertical="center"/>
    </xf>
    <xf numFmtId="0" fontId="3" fillId="0" borderId="0" xfId="0" applyFont="1" applyBorder="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4" xfId="0" applyFont="1" applyBorder="1">
      <alignment vertical="center"/>
    </xf>
    <xf numFmtId="0" fontId="3" fillId="0" borderId="5" xfId="0" applyFont="1" applyBorder="1">
      <alignment vertical="center"/>
    </xf>
    <xf numFmtId="0" fontId="0" fillId="3" borderId="6" xfId="0" applyFill="1" applyBorder="1">
      <alignment vertical="center"/>
    </xf>
    <xf numFmtId="0" fontId="0" fillId="4" borderId="6" xfId="0" applyFill="1" applyBorder="1">
      <alignment vertical="center"/>
    </xf>
    <xf numFmtId="0" fontId="3" fillId="0" borderId="0" xfId="0" applyFont="1" applyProtection="1">
      <alignment vertical="center"/>
    </xf>
    <xf numFmtId="0" fontId="4" fillId="0" borderId="0" xfId="0" applyFont="1" applyProtection="1">
      <alignment vertical="center"/>
    </xf>
    <xf numFmtId="0" fontId="4" fillId="0" borderId="7" xfId="0" applyFont="1" applyBorder="1" applyProtection="1">
      <alignment vertical="center"/>
    </xf>
    <xf numFmtId="0" fontId="4" fillId="0" borderId="0" xfId="0" applyFont="1" applyBorder="1" applyProtection="1">
      <alignment vertical="center"/>
    </xf>
    <xf numFmtId="0" fontId="3" fillId="5" borderId="0" xfId="0" applyFont="1" applyFill="1" applyProtection="1">
      <alignment vertical="center"/>
    </xf>
    <xf numFmtId="0" fontId="0" fillId="5" borderId="0" xfId="0" applyFill="1">
      <alignment vertical="center"/>
    </xf>
    <xf numFmtId="0" fontId="3" fillId="5" borderId="0" xfId="0" applyFont="1" applyFill="1">
      <alignment vertical="center"/>
    </xf>
    <xf numFmtId="0" fontId="3" fillId="5" borderId="0" xfId="0" applyFont="1" applyFill="1" applyAlignment="1" applyProtection="1">
      <alignment vertical="center"/>
      <protection locked="0"/>
    </xf>
    <xf numFmtId="0" fontId="5" fillId="5" borderId="0" xfId="0" applyFont="1" applyFill="1" applyAlignment="1">
      <alignment horizontal="center" vertical="center"/>
    </xf>
    <xf numFmtId="0" fontId="3" fillId="0" borderId="8" xfId="0" applyFont="1" applyBorder="1" applyAlignment="1" applyProtection="1">
      <alignment vertical="center" wrapText="1"/>
    </xf>
    <xf numFmtId="0" fontId="7" fillId="0" borderId="8" xfId="0" applyFont="1" applyBorder="1" applyAlignment="1" applyProtection="1">
      <alignment vertical="center"/>
    </xf>
    <xf numFmtId="0" fontId="3" fillId="0" borderId="0" xfId="0" applyFont="1" applyBorder="1" applyAlignment="1" applyProtection="1">
      <alignment vertical="center"/>
    </xf>
    <xf numFmtId="0" fontId="3" fillId="5" borderId="0" xfId="0" applyFont="1" applyFill="1" applyBorder="1" applyAlignment="1" applyProtection="1">
      <alignment vertical="center" wrapText="1"/>
    </xf>
    <xf numFmtId="0" fontId="7" fillId="5" borderId="0" xfId="0" applyFont="1" applyFill="1" applyBorder="1" applyAlignment="1" applyProtection="1">
      <alignment vertical="center"/>
    </xf>
    <xf numFmtId="0" fontId="3" fillId="5" borderId="0" xfId="0" applyFont="1" applyFill="1" applyBorder="1" applyAlignment="1" applyProtection="1">
      <alignment vertical="center"/>
    </xf>
    <xf numFmtId="38" fontId="3" fillId="5" borderId="0" xfId="1" applyFont="1" applyFill="1" applyBorder="1" applyAlignment="1" applyProtection="1">
      <alignment vertical="center" shrinkToFit="1"/>
    </xf>
    <xf numFmtId="0" fontId="3" fillId="5" borderId="9" xfId="0" applyFont="1" applyFill="1" applyBorder="1" applyAlignment="1" applyProtection="1">
      <alignment vertical="center"/>
    </xf>
    <xf numFmtId="0" fontId="3" fillId="5" borderId="0" xfId="0" applyFont="1" applyFill="1" applyBorder="1" applyProtection="1">
      <alignment vertical="center"/>
    </xf>
    <xf numFmtId="38" fontId="3" fillId="5" borderId="9" xfId="1" applyFont="1" applyFill="1" applyBorder="1" applyAlignment="1" applyProtection="1">
      <alignment vertical="center" shrinkToFit="1"/>
    </xf>
    <xf numFmtId="38" fontId="3" fillId="5" borderId="0" xfId="1" applyFont="1" applyFill="1" applyBorder="1" applyAlignment="1" applyProtection="1">
      <alignment vertical="center" shrinkToFit="1"/>
      <protection locked="0"/>
    </xf>
    <xf numFmtId="0" fontId="4" fillId="5" borderId="0" xfId="0" applyFont="1" applyFill="1" applyProtection="1">
      <alignment vertical="center"/>
    </xf>
    <xf numFmtId="0" fontId="3" fillId="5" borderId="2" xfId="0" applyFont="1" applyFill="1" applyBorder="1" applyAlignment="1">
      <alignment vertical="center" textRotation="255"/>
    </xf>
    <xf numFmtId="0" fontId="3" fillId="5" borderId="3" xfId="0" applyFont="1" applyFill="1" applyBorder="1" applyAlignment="1">
      <alignment vertical="center" textRotation="255"/>
    </xf>
    <xf numFmtId="0" fontId="3" fillId="5" borderId="4" xfId="0" applyFont="1" applyFill="1" applyBorder="1" applyAlignment="1">
      <alignment vertical="center" textRotation="255"/>
    </xf>
    <xf numFmtId="0" fontId="3" fillId="5" borderId="5" xfId="0" applyFont="1" applyFill="1" applyBorder="1" applyAlignment="1">
      <alignment vertical="center" textRotation="255"/>
    </xf>
    <xf numFmtId="0" fontId="3" fillId="5" borderId="0" xfId="0" applyFont="1" applyFill="1" applyBorder="1" applyAlignment="1">
      <alignment vertical="center" textRotation="255"/>
    </xf>
    <xf numFmtId="0" fontId="3" fillId="5" borderId="1" xfId="0" applyFont="1" applyFill="1" applyBorder="1" applyAlignment="1">
      <alignment vertical="center" textRotation="255"/>
    </xf>
    <xf numFmtId="0" fontId="3" fillId="5" borderId="10" xfId="0" applyFont="1" applyFill="1" applyBorder="1" applyAlignment="1">
      <alignment vertical="center" textRotation="255"/>
    </xf>
    <xf numFmtId="0" fontId="3" fillId="5" borderId="11" xfId="0" applyFont="1" applyFill="1" applyBorder="1" applyAlignment="1">
      <alignment vertical="center" textRotation="255"/>
    </xf>
    <xf numFmtId="0" fontId="3" fillId="5" borderId="12" xfId="0" applyFont="1" applyFill="1" applyBorder="1" applyAlignment="1">
      <alignment vertical="center" textRotation="255"/>
    </xf>
    <xf numFmtId="0" fontId="0" fillId="0" borderId="0" xfId="0" applyFont="1">
      <alignment vertical="center"/>
    </xf>
    <xf numFmtId="0" fontId="3" fillId="6" borderId="13" xfId="0" applyFont="1" applyFill="1" applyBorder="1" applyAlignment="1" applyProtection="1">
      <alignment horizontal="left" vertical="center" shrinkToFit="1"/>
      <protection locked="0"/>
    </xf>
    <xf numFmtId="0" fontId="3" fillId="6" borderId="8" xfId="0" applyFont="1" applyFill="1" applyBorder="1" applyAlignment="1" applyProtection="1">
      <alignment horizontal="left" vertical="center" shrinkToFit="1"/>
      <protection locked="0"/>
    </xf>
    <xf numFmtId="0" fontId="3" fillId="6" borderId="14" xfId="0" applyFont="1" applyFill="1" applyBorder="1" applyAlignment="1" applyProtection="1">
      <alignment horizontal="left" vertical="center" shrinkToFit="1"/>
      <protection locked="0"/>
    </xf>
    <xf numFmtId="0" fontId="3" fillId="6" borderId="15" xfId="0" applyFont="1" applyFill="1" applyBorder="1" applyAlignment="1" applyProtection="1">
      <alignment horizontal="left" vertical="center" shrinkToFit="1"/>
      <protection locked="0"/>
    </xf>
    <xf numFmtId="0" fontId="3" fillId="6" borderId="11" xfId="0" applyFont="1" applyFill="1" applyBorder="1" applyAlignment="1" applyProtection="1">
      <alignment horizontal="left" vertical="center" shrinkToFit="1"/>
      <protection locked="0"/>
    </xf>
    <xf numFmtId="0" fontId="3" fillId="6" borderId="16" xfId="0" applyFont="1" applyFill="1" applyBorder="1" applyAlignment="1" applyProtection="1">
      <alignment horizontal="left" vertical="center" shrinkToFit="1"/>
      <protection locked="0"/>
    </xf>
    <xf numFmtId="0" fontId="3" fillId="6" borderId="6" xfId="0" applyFont="1" applyFill="1" applyBorder="1" applyAlignment="1" applyProtection="1">
      <alignment horizontal="left" vertical="center" shrinkToFit="1"/>
      <protection locked="0"/>
    </xf>
    <xf numFmtId="0" fontId="3" fillId="6" borderId="17" xfId="0" applyFont="1" applyFill="1" applyBorder="1" applyAlignment="1" applyProtection="1">
      <alignment horizontal="left" vertical="center" shrinkToFit="1"/>
      <protection locked="0"/>
    </xf>
    <xf numFmtId="0" fontId="3" fillId="6" borderId="18" xfId="0" applyFont="1" applyFill="1" applyBorder="1" applyAlignment="1" applyProtection="1">
      <alignment horizontal="left" vertical="center" shrinkToFit="1"/>
      <protection locked="0"/>
    </xf>
    <xf numFmtId="0" fontId="3" fillId="6" borderId="19" xfId="0" applyFont="1" applyFill="1" applyBorder="1" applyAlignment="1" applyProtection="1">
      <alignment horizontal="left" vertical="center" shrinkToFit="1"/>
      <protection locked="0"/>
    </xf>
    <xf numFmtId="0" fontId="3" fillId="6" borderId="20" xfId="0" applyFont="1" applyFill="1" applyBorder="1" applyAlignment="1" applyProtection="1">
      <alignment horizontal="left" vertical="center" shrinkToFit="1"/>
      <protection locked="0"/>
    </xf>
    <xf numFmtId="0" fontId="3" fillId="6" borderId="21" xfId="0" applyFont="1" applyFill="1" applyBorder="1" applyAlignment="1" applyProtection="1">
      <alignment horizontal="left" vertical="center" shrinkToFit="1"/>
      <protection locked="0"/>
    </xf>
    <xf numFmtId="0" fontId="3" fillId="6" borderId="22" xfId="0" applyFont="1" applyFill="1" applyBorder="1" applyAlignment="1" applyProtection="1">
      <alignment horizontal="left" vertical="center" shrinkToFit="1"/>
      <protection locked="0"/>
    </xf>
    <xf numFmtId="0" fontId="3" fillId="0" borderId="21" xfId="0" applyFont="1" applyFill="1" applyBorder="1" applyAlignment="1">
      <alignment horizontal="center" vertical="center"/>
    </xf>
    <xf numFmtId="0" fontId="3" fillId="6" borderId="23" xfId="0" applyFont="1" applyFill="1" applyBorder="1" applyAlignment="1" applyProtection="1">
      <alignment horizontal="left" vertical="center" shrinkToFit="1"/>
      <protection locked="0"/>
    </xf>
    <xf numFmtId="0" fontId="3" fillId="5" borderId="23" xfId="0" applyFont="1" applyFill="1" applyBorder="1" applyAlignment="1">
      <alignment horizontal="center" vertical="center"/>
    </xf>
    <xf numFmtId="0" fontId="3" fillId="5" borderId="21" xfId="0" applyFont="1" applyFill="1" applyBorder="1" applyAlignment="1">
      <alignment horizontal="center" vertical="center"/>
    </xf>
    <xf numFmtId="0" fontId="3" fillId="5" borderId="20" xfId="0" applyFont="1" applyFill="1" applyBorder="1" applyAlignment="1" applyProtection="1">
      <alignment horizontal="center" vertical="center" wrapText="1"/>
    </xf>
    <xf numFmtId="0" fontId="3" fillId="5" borderId="21" xfId="0" applyFont="1" applyFill="1" applyBorder="1" applyAlignment="1" applyProtection="1">
      <alignment horizontal="center" vertical="center" wrapText="1"/>
    </xf>
    <xf numFmtId="0" fontId="3" fillId="5" borderId="24" xfId="0" applyFont="1" applyFill="1" applyBorder="1" applyAlignment="1" applyProtection="1">
      <alignment horizontal="center" vertical="center" wrapText="1"/>
    </xf>
    <xf numFmtId="0" fontId="3" fillId="6" borderId="24" xfId="0" applyFont="1" applyFill="1" applyBorder="1" applyAlignment="1" applyProtection="1">
      <alignment horizontal="left" vertical="center" shrinkToFit="1"/>
      <protection locked="0"/>
    </xf>
    <xf numFmtId="0" fontId="3" fillId="0" borderId="25" xfId="0" applyFont="1" applyFill="1" applyBorder="1" applyAlignment="1">
      <alignment horizontal="center" vertical="center"/>
    </xf>
    <xf numFmtId="0" fontId="3" fillId="0" borderId="26" xfId="0" applyFont="1" applyFill="1" applyBorder="1" applyAlignment="1">
      <alignment horizontal="center" vertical="center"/>
    </xf>
    <xf numFmtId="0" fontId="3" fillId="0" borderId="27"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28" xfId="0" applyFont="1" applyFill="1" applyBorder="1" applyAlignment="1">
      <alignment horizontal="center" vertical="center"/>
    </xf>
    <xf numFmtId="0" fontId="3" fillId="6" borderId="25" xfId="0" applyFont="1" applyFill="1" applyBorder="1" applyAlignment="1" applyProtection="1">
      <alignment horizontal="left" vertical="center" shrinkToFit="1"/>
    </xf>
    <xf numFmtId="0" fontId="3" fillId="6" borderId="26" xfId="0" applyFont="1" applyFill="1" applyBorder="1" applyAlignment="1" applyProtection="1">
      <alignment horizontal="left" vertical="center" shrinkToFit="1"/>
    </xf>
    <xf numFmtId="0" fontId="3" fillId="6" borderId="29" xfId="0" applyFont="1" applyFill="1" applyBorder="1" applyAlignment="1" applyProtection="1">
      <alignment horizontal="left" vertical="center" shrinkToFit="1"/>
    </xf>
    <xf numFmtId="0" fontId="3" fillId="6" borderId="13" xfId="0" applyFont="1" applyFill="1" applyBorder="1" applyAlignment="1" applyProtection="1">
      <alignment horizontal="left" vertical="center" shrinkToFit="1"/>
    </xf>
    <xf numFmtId="0" fontId="3" fillId="6" borderId="8" xfId="0" applyFont="1" applyFill="1" applyBorder="1" applyAlignment="1" applyProtection="1">
      <alignment horizontal="left" vertical="center" shrinkToFit="1"/>
    </xf>
    <xf numFmtId="0" fontId="3" fillId="6" borderId="14" xfId="0" applyFont="1" applyFill="1" applyBorder="1" applyAlignment="1" applyProtection="1">
      <alignment horizontal="left" vertical="center" shrinkToFit="1"/>
    </xf>
    <xf numFmtId="0" fontId="3" fillId="0" borderId="23"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3" xfId="0" applyFont="1" applyFill="1" applyBorder="1" applyAlignment="1">
      <alignment horizontal="center" vertical="center"/>
    </xf>
    <xf numFmtId="0" fontId="3" fillId="6" borderId="31" xfId="0" applyFont="1" applyFill="1" applyBorder="1" applyAlignment="1" applyProtection="1">
      <alignment horizontal="left" vertical="center" shrinkToFit="1"/>
      <protection locked="0"/>
    </xf>
    <xf numFmtId="0" fontId="3" fillId="6" borderId="32" xfId="0" applyFont="1" applyFill="1" applyBorder="1" applyAlignment="1" applyProtection="1">
      <alignment horizontal="left" vertical="center" shrinkToFit="1"/>
      <protection locked="0"/>
    </xf>
    <xf numFmtId="0" fontId="3" fillId="6" borderId="34" xfId="0" applyFont="1" applyFill="1" applyBorder="1" applyAlignment="1" applyProtection="1">
      <alignment horizontal="left" vertical="center" shrinkToFit="1"/>
      <protection locked="0"/>
    </xf>
    <xf numFmtId="0" fontId="3" fillId="6" borderId="25" xfId="0" applyFont="1" applyFill="1" applyBorder="1" applyAlignment="1" applyProtection="1">
      <alignment horizontal="left" vertical="center" shrinkToFit="1"/>
      <protection locked="0"/>
    </xf>
    <xf numFmtId="0" fontId="3" fillId="6" borderId="26" xfId="0" applyFont="1" applyFill="1" applyBorder="1" applyAlignment="1" applyProtection="1">
      <alignment horizontal="left" vertical="center" shrinkToFit="1"/>
      <protection locked="0"/>
    </xf>
    <xf numFmtId="0" fontId="3" fillId="6" borderId="29" xfId="0" applyFont="1" applyFill="1" applyBorder="1" applyAlignment="1" applyProtection="1">
      <alignment horizontal="left" vertical="center" shrinkToFit="1"/>
      <protection locked="0"/>
    </xf>
    <xf numFmtId="0" fontId="3" fillId="0" borderId="2" xfId="0" applyFont="1" applyBorder="1" applyAlignment="1">
      <alignment vertical="center" textRotation="255"/>
    </xf>
    <xf numFmtId="0" fontId="3" fillId="0" borderId="3" xfId="0" applyFont="1" applyBorder="1" applyAlignment="1">
      <alignment vertical="center" textRotation="255"/>
    </xf>
    <xf numFmtId="0" fontId="3" fillId="0" borderId="4" xfId="0" applyFont="1" applyBorder="1" applyAlignment="1">
      <alignment vertical="center" textRotation="255"/>
    </xf>
    <xf numFmtId="0" fontId="3" fillId="0" borderId="5" xfId="0" applyFont="1" applyBorder="1" applyAlignment="1">
      <alignment vertical="center" textRotation="255"/>
    </xf>
    <xf numFmtId="0" fontId="3" fillId="0" borderId="0" xfId="0" applyFont="1" applyBorder="1" applyAlignment="1">
      <alignment vertical="center" textRotation="255"/>
    </xf>
    <xf numFmtId="0" fontId="3" fillId="0" borderId="1" xfId="0" applyFont="1" applyBorder="1" applyAlignment="1">
      <alignment vertical="center" textRotation="255"/>
    </xf>
    <xf numFmtId="0" fontId="3" fillId="0" borderId="10" xfId="0" applyFont="1" applyBorder="1" applyAlignment="1">
      <alignment vertical="center" textRotation="255"/>
    </xf>
    <xf numFmtId="0" fontId="3" fillId="0" borderId="11" xfId="0" applyFont="1" applyBorder="1" applyAlignment="1">
      <alignment vertical="center" textRotation="255"/>
    </xf>
    <xf numFmtId="0" fontId="3" fillId="0" borderId="12" xfId="0" applyFont="1" applyBorder="1" applyAlignment="1">
      <alignment vertical="center" textRotation="255"/>
    </xf>
    <xf numFmtId="0" fontId="3" fillId="0" borderId="35"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 xfId="0" applyFont="1" applyFill="1" applyBorder="1" applyAlignment="1">
      <alignment horizontal="center" vertical="center"/>
    </xf>
    <xf numFmtId="0" fontId="3" fillId="0" borderId="36" xfId="0" applyFont="1" applyFill="1" applyBorder="1" applyAlignment="1">
      <alignment horizontal="center" vertical="center"/>
    </xf>
    <xf numFmtId="0" fontId="3" fillId="0" borderId="6" xfId="0" applyFont="1" applyFill="1" applyBorder="1" applyAlignment="1">
      <alignment horizontal="center" vertical="center"/>
    </xf>
    <xf numFmtId="0" fontId="3" fillId="6" borderId="36" xfId="0" applyFont="1" applyFill="1" applyBorder="1" applyAlignment="1" applyProtection="1">
      <alignment horizontal="left" vertical="center" shrinkToFit="1"/>
      <protection locked="0"/>
    </xf>
    <xf numFmtId="0" fontId="3" fillId="6" borderId="37" xfId="0" applyFont="1" applyFill="1" applyBorder="1" applyAlignment="1" applyProtection="1">
      <alignment horizontal="left" vertical="center" shrinkToFit="1"/>
      <protection locked="0"/>
    </xf>
    <xf numFmtId="0" fontId="3" fillId="0" borderId="38"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39"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40" xfId="0" applyFont="1" applyFill="1" applyBorder="1" applyAlignment="1">
      <alignment horizontal="center" vertical="center"/>
    </xf>
    <xf numFmtId="0" fontId="3" fillId="6" borderId="40" xfId="0" applyFont="1" applyFill="1" applyBorder="1" applyAlignment="1" applyProtection="1">
      <alignment horizontal="left" vertical="center" shrinkToFit="1"/>
      <protection locked="0"/>
    </xf>
    <xf numFmtId="0" fontId="3" fillId="6" borderId="41" xfId="0" applyFont="1" applyFill="1" applyBorder="1" applyAlignment="1" applyProtection="1">
      <alignment horizontal="left" vertical="center" shrinkToFit="1"/>
      <protection locked="0"/>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18" xfId="0" applyFont="1" applyFill="1" applyBorder="1" applyAlignment="1">
      <alignment horizontal="center" vertical="center"/>
    </xf>
    <xf numFmtId="0" fontId="3" fillId="6" borderId="38" xfId="0" applyFont="1" applyFill="1" applyBorder="1" applyAlignment="1" applyProtection="1">
      <alignment horizontal="left" vertical="center" shrinkToFit="1"/>
      <protection locked="0"/>
    </xf>
    <xf numFmtId="0" fontId="3" fillId="6" borderId="7" xfId="0" applyFont="1" applyFill="1" applyBorder="1" applyAlignment="1" applyProtection="1">
      <alignment horizontal="left" vertical="center" shrinkToFit="1"/>
      <protection locked="0"/>
    </xf>
    <xf numFmtId="0" fontId="3" fillId="6" borderId="42" xfId="0" applyFont="1" applyFill="1" applyBorder="1" applyAlignment="1" applyProtection="1">
      <alignment horizontal="left" vertical="center" shrinkToFit="1"/>
      <protection locked="0"/>
    </xf>
    <xf numFmtId="0" fontId="3" fillId="5" borderId="24" xfId="0" applyFont="1" applyFill="1" applyBorder="1" applyAlignment="1">
      <alignment horizontal="center" vertical="center"/>
    </xf>
    <xf numFmtId="0" fontId="3" fillId="0" borderId="13"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28"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0" xfId="0" applyFont="1">
      <alignment vertical="center"/>
    </xf>
    <xf numFmtId="0" fontId="5" fillId="0" borderId="0" xfId="0" applyFont="1" applyAlignment="1">
      <alignment horizontal="center" vertical="center"/>
    </xf>
    <xf numFmtId="0" fontId="3" fillId="0" borderId="0" xfId="0" applyFont="1" applyAlignment="1">
      <alignment vertical="center" shrinkToFit="1"/>
    </xf>
    <xf numFmtId="0" fontId="3" fillId="0" borderId="0" xfId="0" applyFont="1" applyFill="1" applyBorder="1">
      <alignment vertical="center"/>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4"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0" xfId="0" applyFont="1" applyBorder="1" applyAlignment="1">
      <alignment horizontal="center" vertical="center" textRotation="255"/>
    </xf>
    <xf numFmtId="0" fontId="3" fillId="0" borderId="1" xfId="0" applyFont="1" applyBorder="1" applyAlignment="1">
      <alignment horizontal="center" vertical="center" textRotation="255"/>
    </xf>
    <xf numFmtId="0" fontId="3" fillId="0" borderId="10"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38"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39" xfId="0" applyFont="1" applyFill="1" applyBorder="1" applyAlignment="1">
      <alignment horizontal="center" vertical="center" shrinkToFit="1"/>
    </xf>
    <xf numFmtId="0" fontId="3" fillId="6" borderId="0" xfId="0" applyFont="1" applyFill="1" applyBorder="1" applyAlignment="1" applyProtection="1">
      <alignment horizontal="center" vertical="center" shrinkToFit="1"/>
      <protection locked="0"/>
    </xf>
    <xf numFmtId="0" fontId="3" fillId="6" borderId="9" xfId="0" applyFont="1" applyFill="1" applyBorder="1" applyAlignment="1" applyProtection="1">
      <alignment horizontal="left" vertical="center" shrinkToFit="1"/>
      <protection locked="0"/>
    </xf>
    <xf numFmtId="0" fontId="3" fillId="6" borderId="0" xfId="0" applyFont="1" applyFill="1" applyBorder="1" applyAlignment="1" applyProtection="1">
      <alignment horizontal="left" vertical="center" shrinkToFit="1"/>
      <protection locked="0"/>
    </xf>
    <xf numFmtId="0" fontId="3" fillId="6" borderId="43" xfId="0" applyFont="1" applyFill="1" applyBorder="1" applyAlignment="1" applyProtection="1">
      <alignment horizontal="left" vertical="center" shrinkToFit="1"/>
      <protection locked="0"/>
    </xf>
    <xf numFmtId="0" fontId="3" fillId="0" borderId="0" xfId="0" applyFont="1" applyAlignment="1" applyProtection="1">
      <alignment horizontal="center" vertical="center" shrinkToFit="1"/>
    </xf>
    <xf numFmtId="0" fontId="3" fillId="0" borderId="0" xfId="0" applyFont="1" applyAlignment="1" applyProtection="1">
      <alignment horizontal="right" vertical="center" shrinkToFit="1"/>
    </xf>
    <xf numFmtId="0" fontId="6" fillId="0" borderId="36" xfId="0" applyFont="1" applyFill="1" applyBorder="1" applyAlignment="1">
      <alignment horizontal="center" vertical="center"/>
    </xf>
    <xf numFmtId="0" fontId="6" fillId="0" borderId="6" xfId="0" applyFont="1" applyFill="1" applyBorder="1" applyAlignment="1">
      <alignment horizontal="center" vertical="center"/>
    </xf>
    <xf numFmtId="0" fontId="3" fillId="6" borderId="35" xfId="0" applyFont="1" applyFill="1" applyBorder="1" applyAlignment="1" applyProtection="1">
      <alignment horizontal="left" vertical="center" shrinkToFit="1"/>
      <protection locked="0"/>
    </xf>
    <xf numFmtId="0" fontId="3" fillId="6" borderId="3" xfId="0" applyFont="1" applyFill="1" applyBorder="1" applyAlignment="1" applyProtection="1">
      <alignment horizontal="left" vertical="center" shrinkToFit="1"/>
      <protection locked="0"/>
    </xf>
    <xf numFmtId="0" fontId="3" fillId="6" borderId="44" xfId="0" applyFont="1" applyFill="1" applyBorder="1" applyAlignment="1" applyProtection="1">
      <alignment horizontal="left" vertical="center" shrinkToFit="1"/>
      <protection locked="0"/>
    </xf>
    <xf numFmtId="49" fontId="3" fillId="6" borderId="23" xfId="0" applyNumberFormat="1" applyFont="1" applyFill="1" applyBorder="1" applyAlignment="1" applyProtection="1">
      <alignment horizontal="left" vertical="center" shrinkToFit="1"/>
      <protection locked="0"/>
    </xf>
    <xf numFmtId="49" fontId="3" fillId="6" borderId="21" xfId="0" applyNumberFormat="1" applyFont="1" applyFill="1" applyBorder="1" applyAlignment="1" applyProtection="1">
      <alignment horizontal="left" vertical="center" shrinkToFit="1"/>
      <protection locked="0"/>
    </xf>
    <xf numFmtId="49" fontId="3" fillId="6" borderId="22" xfId="0" applyNumberFormat="1" applyFont="1" applyFill="1" applyBorder="1" applyAlignment="1" applyProtection="1">
      <alignment horizontal="left" vertical="center" shrinkToFit="1"/>
      <protection locked="0"/>
    </xf>
    <xf numFmtId="38" fontId="3" fillId="6" borderId="8" xfId="1" applyFont="1" applyFill="1" applyBorder="1" applyAlignment="1" applyProtection="1">
      <alignment horizontal="right" vertical="center" shrinkToFit="1"/>
      <protection locked="0"/>
    </xf>
    <xf numFmtId="38" fontId="3" fillId="6" borderId="7" xfId="1" applyFont="1" applyFill="1" applyBorder="1" applyAlignment="1" applyProtection="1">
      <alignment horizontal="right" vertical="center" shrinkToFit="1"/>
      <protection locked="0"/>
    </xf>
    <xf numFmtId="0" fontId="7" fillId="0" borderId="13" xfId="0" applyFont="1" applyBorder="1" applyAlignment="1" applyProtection="1">
      <alignment horizontal="center" vertical="center"/>
    </xf>
    <xf numFmtId="0" fontId="7" fillId="0" borderId="8" xfId="0" applyFont="1" applyBorder="1" applyAlignment="1" applyProtection="1">
      <alignment horizontal="center" vertical="center"/>
    </xf>
    <xf numFmtId="0" fontId="7" fillId="0" borderId="28" xfId="0" applyFont="1" applyBorder="1" applyAlignment="1" applyProtection="1">
      <alignment horizontal="center" vertical="center"/>
    </xf>
    <xf numFmtId="0" fontId="7" fillId="0" borderId="38" xfId="0" applyFont="1" applyBorder="1" applyAlignment="1" applyProtection="1">
      <alignment horizontal="center" vertical="center"/>
    </xf>
    <xf numFmtId="0" fontId="7" fillId="0" borderId="7" xfId="0" applyFont="1" applyBorder="1" applyAlignment="1" applyProtection="1">
      <alignment horizontal="center" vertical="center"/>
    </xf>
    <xf numFmtId="0" fontId="7" fillId="0" borderId="39" xfId="0" applyFont="1" applyBorder="1" applyAlignment="1" applyProtection="1">
      <alignment horizontal="center" vertical="center"/>
    </xf>
    <xf numFmtId="0" fontId="7" fillId="0" borderId="13" xfId="0" applyFont="1" applyBorder="1" applyAlignment="1" applyProtection="1">
      <alignment horizontal="center" vertical="center" shrinkToFit="1"/>
    </xf>
    <xf numFmtId="0" fontId="7" fillId="0" borderId="8" xfId="0" applyFont="1" applyBorder="1" applyAlignment="1" applyProtection="1">
      <alignment horizontal="center" vertical="center" shrinkToFit="1"/>
    </xf>
    <xf numFmtId="0" fontId="7" fillId="0" borderId="28" xfId="0" applyFont="1" applyBorder="1" applyAlignment="1" applyProtection="1">
      <alignment horizontal="center" vertical="center" shrinkToFit="1"/>
    </xf>
    <xf numFmtId="0" fontId="7" fillId="0" borderId="38" xfId="0" applyFont="1" applyBorder="1" applyAlignment="1" applyProtection="1">
      <alignment horizontal="center" vertical="center" shrinkToFit="1"/>
    </xf>
    <xf numFmtId="0" fontId="7" fillId="0" borderId="7" xfId="0" applyFont="1" applyBorder="1" applyAlignment="1" applyProtection="1">
      <alignment horizontal="center" vertical="center" shrinkToFit="1"/>
    </xf>
    <xf numFmtId="0" fontId="7" fillId="0" borderId="39" xfId="0" applyFont="1" applyBorder="1" applyAlignment="1" applyProtection="1">
      <alignment horizontal="center" vertical="center" shrinkToFit="1"/>
    </xf>
    <xf numFmtId="0" fontId="3" fillId="0" borderId="9"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1" xfId="0" applyFont="1" applyBorder="1" applyAlignment="1" applyProtection="1">
      <alignment horizontal="center" vertical="center" wrapText="1"/>
    </xf>
    <xf numFmtId="0" fontId="3" fillId="0" borderId="38"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39" xfId="0" applyFont="1" applyBorder="1" applyAlignment="1" applyProtection="1">
      <alignment horizontal="center" vertical="center" wrapText="1"/>
    </xf>
    <xf numFmtId="0" fontId="3" fillId="0" borderId="8" xfId="0" applyFont="1" applyBorder="1" applyAlignment="1" applyProtection="1">
      <alignment horizontal="center" vertical="center"/>
    </xf>
    <xf numFmtId="0" fontId="3" fillId="0" borderId="7" xfId="0" applyFont="1" applyBorder="1" applyAlignment="1" applyProtection="1">
      <alignment horizontal="center" vertical="center"/>
    </xf>
    <xf numFmtId="0" fontId="3" fillId="5" borderId="7" xfId="0" applyFont="1" applyFill="1" applyBorder="1" applyAlignment="1" applyProtection="1">
      <alignment horizontal="right" vertical="center"/>
    </xf>
    <xf numFmtId="0" fontId="3" fillId="0" borderId="0" xfId="0" applyFont="1" applyProtection="1">
      <alignment vertical="center"/>
    </xf>
    <xf numFmtId="49" fontId="3" fillId="0" borderId="13" xfId="0" applyNumberFormat="1" applyFont="1" applyBorder="1" applyProtection="1">
      <alignment vertical="center"/>
    </xf>
    <xf numFmtId="49" fontId="3" fillId="0" borderId="8" xfId="0" applyNumberFormat="1" applyFont="1" applyBorder="1" applyProtection="1">
      <alignment vertical="center"/>
    </xf>
    <xf numFmtId="49" fontId="3" fillId="0" borderId="28" xfId="0" applyNumberFormat="1" applyFont="1" applyBorder="1" applyProtection="1">
      <alignment vertical="center"/>
    </xf>
    <xf numFmtId="0" fontId="3" fillId="0" borderId="23" xfId="0" applyFont="1" applyBorder="1" applyAlignment="1" applyProtection="1">
      <alignment horizontal="center" vertical="center" shrinkToFit="1"/>
    </xf>
    <xf numFmtId="0" fontId="3" fillId="0" borderId="21" xfId="0" applyFont="1" applyBorder="1" applyAlignment="1" applyProtection="1">
      <alignment horizontal="center" vertical="center" shrinkToFit="1"/>
    </xf>
    <xf numFmtId="0" fontId="3" fillId="0" borderId="24" xfId="0" applyFont="1" applyBorder="1" applyAlignment="1" applyProtection="1">
      <alignment horizontal="center" vertical="center" shrinkToFit="1"/>
    </xf>
    <xf numFmtId="0" fontId="3" fillId="0" borderId="7" xfId="0" applyFont="1" applyBorder="1" applyAlignment="1" applyProtection="1">
      <alignment horizontal="right" vertical="center"/>
    </xf>
    <xf numFmtId="0" fontId="3" fillId="0" borderId="6" xfId="0" applyFont="1" applyBorder="1" applyAlignment="1" applyProtection="1">
      <alignment horizontal="center" vertical="center"/>
    </xf>
    <xf numFmtId="0" fontId="3" fillId="0" borderId="45" xfId="0" applyFont="1" applyBorder="1" applyAlignment="1" applyProtection="1">
      <alignment horizontal="center" vertical="center"/>
    </xf>
    <xf numFmtId="38" fontId="3" fillId="0" borderId="45" xfId="1" applyFont="1" applyBorder="1" applyAlignment="1" applyProtection="1">
      <alignment vertical="center" shrinkToFit="1"/>
    </xf>
    <xf numFmtId="38" fontId="3" fillId="0" borderId="6" xfId="1" applyFont="1" applyBorder="1" applyAlignment="1" applyProtection="1">
      <alignment vertical="center" shrinkToFit="1"/>
    </xf>
    <xf numFmtId="0" fontId="7" fillId="0" borderId="9" xfId="0" applyFont="1" applyBorder="1" applyAlignment="1" applyProtection="1">
      <alignment vertical="center" wrapText="1"/>
    </xf>
    <xf numFmtId="0" fontId="7" fillId="0" borderId="0" xfId="0" applyFont="1" applyBorder="1" applyAlignment="1" applyProtection="1">
      <alignment vertical="center" wrapText="1"/>
    </xf>
    <xf numFmtId="0" fontId="7" fillId="0" borderId="38" xfId="0" applyFont="1" applyBorder="1" applyAlignment="1" applyProtection="1">
      <alignment vertical="center" wrapText="1"/>
    </xf>
    <xf numFmtId="0" fontId="7" fillId="0" borderId="7" xfId="0" applyFont="1" applyBorder="1" applyAlignment="1" applyProtection="1">
      <alignment vertical="center" wrapText="1"/>
    </xf>
    <xf numFmtId="0" fontId="3" fillId="0" borderId="13" xfId="0" applyFont="1" applyBorder="1" applyAlignment="1" applyProtection="1">
      <alignment horizontal="center" vertical="center" shrinkToFit="1"/>
    </xf>
    <xf numFmtId="0" fontId="3" fillId="0" borderId="8" xfId="0" applyFont="1" applyBorder="1" applyAlignment="1" applyProtection="1">
      <alignment horizontal="center" vertical="center" shrinkToFit="1"/>
    </xf>
    <xf numFmtId="0" fontId="3" fillId="0" borderId="28" xfId="0" applyFont="1"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3" fillId="0" borderId="0" xfId="0" applyFont="1" applyBorder="1" applyAlignment="1" applyProtection="1">
      <alignment horizontal="center" vertical="center" shrinkToFit="1"/>
    </xf>
    <xf numFmtId="0" fontId="3" fillId="0" borderId="1" xfId="0" applyFont="1" applyBorder="1" applyAlignment="1" applyProtection="1">
      <alignment horizontal="center" vertical="center" shrinkToFit="1"/>
    </xf>
    <xf numFmtId="0" fontId="3" fillId="0" borderId="13" xfId="0" applyFont="1" applyBorder="1" applyAlignment="1" applyProtection="1">
      <alignment horizontal="center" vertical="center"/>
    </xf>
    <xf numFmtId="0" fontId="3" fillId="0" borderId="28" xfId="0" applyFont="1" applyBorder="1" applyAlignment="1" applyProtection="1">
      <alignment horizontal="center" vertical="center"/>
    </xf>
    <xf numFmtId="38" fontId="3" fillId="6" borderId="6" xfId="1" applyFont="1" applyFill="1" applyBorder="1" applyAlignment="1" applyProtection="1">
      <alignment vertical="center" shrinkToFit="1"/>
      <protection locked="0"/>
    </xf>
    <xf numFmtId="38" fontId="3" fillId="6" borderId="23" xfId="1" applyFont="1" applyFill="1" applyBorder="1" applyAlignment="1" applyProtection="1">
      <alignment vertical="center" shrinkToFit="1"/>
      <protection locked="0"/>
    </xf>
    <xf numFmtId="0" fontId="3" fillId="0" borderId="30" xfId="0" applyFont="1" applyBorder="1" applyProtection="1">
      <alignment vertical="center"/>
    </xf>
    <xf numFmtId="0" fontId="3" fillId="0" borderId="6" xfId="0" applyFont="1" applyBorder="1" applyProtection="1">
      <alignment vertical="center"/>
    </xf>
    <xf numFmtId="0" fontId="4" fillId="0" borderId="0" xfId="0" applyFont="1" applyFill="1" applyBorder="1" applyAlignment="1" applyProtection="1">
      <alignment vertical="center" shrinkToFit="1"/>
    </xf>
    <xf numFmtId="0" fontId="4" fillId="0" borderId="1" xfId="0" applyFont="1" applyFill="1" applyBorder="1" applyAlignment="1" applyProtection="1">
      <alignment vertical="center" shrinkToFit="1"/>
    </xf>
    <xf numFmtId="0" fontId="3" fillId="0" borderId="38"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39" xfId="0" applyFont="1" applyBorder="1" applyAlignment="1" applyProtection="1">
      <alignment horizontal="center" vertical="center" shrinkToFit="1"/>
    </xf>
    <xf numFmtId="0" fontId="4" fillId="0" borderId="0" xfId="0" applyFont="1" applyBorder="1" applyProtection="1">
      <alignment vertical="center"/>
    </xf>
    <xf numFmtId="0" fontId="4" fillId="0" borderId="9" xfId="0" applyFont="1" applyBorder="1" applyAlignment="1" applyProtection="1">
      <alignment horizontal="center" vertical="center"/>
    </xf>
    <xf numFmtId="0" fontId="4" fillId="0" borderId="0" xfId="0" applyFont="1" applyAlignment="1" applyProtection="1">
      <alignment horizontal="center" vertical="center"/>
    </xf>
    <xf numFmtId="0" fontId="4" fillId="0" borderId="38" xfId="0" applyFont="1" applyBorder="1" applyAlignment="1" applyProtection="1">
      <alignment horizontal="center" vertical="center"/>
    </xf>
    <xf numFmtId="0" fontId="4" fillId="0" borderId="7" xfId="0" applyFont="1" applyBorder="1" applyAlignment="1" applyProtection="1">
      <alignment horizontal="center" vertical="center"/>
    </xf>
    <xf numFmtId="38" fontId="3" fillId="6" borderId="13" xfId="1" applyFont="1" applyFill="1" applyBorder="1" applyAlignment="1" applyProtection="1">
      <alignment horizontal="right" vertical="center" shrinkToFit="1"/>
      <protection locked="0"/>
    </xf>
    <xf numFmtId="38" fontId="3" fillId="6" borderId="9" xfId="1" applyFont="1" applyFill="1" applyBorder="1" applyAlignment="1" applyProtection="1">
      <alignment horizontal="right" vertical="center" shrinkToFit="1"/>
      <protection locked="0"/>
    </xf>
    <xf numFmtId="38" fontId="3" fillId="6" borderId="0" xfId="1" applyFont="1" applyFill="1" applyBorder="1" applyAlignment="1" applyProtection="1">
      <alignment horizontal="right" vertical="center" shrinkToFit="1"/>
      <protection locked="0"/>
    </xf>
    <xf numFmtId="38" fontId="3" fillId="6" borderId="38" xfId="1" applyFont="1" applyFill="1" applyBorder="1" applyAlignment="1" applyProtection="1">
      <alignment horizontal="right" vertical="center" shrinkToFit="1"/>
      <protection locked="0"/>
    </xf>
    <xf numFmtId="38" fontId="3" fillId="0" borderId="6" xfId="1" applyFont="1" applyBorder="1" applyAlignment="1" applyProtection="1">
      <alignment horizontal="right" vertical="center" shrinkToFit="1"/>
    </xf>
    <xf numFmtId="0" fontId="3" fillId="0" borderId="21" xfId="0" applyFont="1" applyBorder="1" applyProtection="1">
      <alignment vertical="center"/>
    </xf>
    <xf numFmtId="0" fontId="3" fillId="0" borderId="8" xfId="0" applyFont="1" applyBorder="1" applyProtection="1">
      <alignment vertical="center"/>
    </xf>
    <xf numFmtId="0" fontId="3" fillId="0" borderId="0" xfId="0" applyFont="1" applyBorder="1" applyAlignment="1" applyProtection="1">
      <alignment horizontal="center" vertical="center"/>
    </xf>
    <xf numFmtId="0" fontId="3" fillId="0" borderId="1" xfId="0" applyFont="1" applyBorder="1" applyAlignment="1" applyProtection="1">
      <alignment horizontal="center" vertical="center"/>
    </xf>
    <xf numFmtId="0" fontId="3" fillId="0" borderId="39" xfId="0" applyFont="1" applyBorder="1" applyAlignment="1" applyProtection="1">
      <alignment horizontal="center" vertical="center"/>
    </xf>
    <xf numFmtId="0" fontId="3" fillId="0" borderId="38" xfId="0" applyFont="1" applyBorder="1" applyAlignment="1" applyProtection="1">
      <alignment horizontal="center" vertical="center"/>
    </xf>
    <xf numFmtId="0" fontId="3" fillId="0" borderId="9" xfId="0" applyFont="1" applyBorder="1" applyAlignment="1" applyProtection="1">
      <alignment horizontal="center" vertical="center"/>
    </xf>
    <xf numFmtId="38" fontId="3" fillId="0" borderId="6" xfId="1" applyFont="1" applyFill="1" applyBorder="1" applyAlignment="1" applyProtection="1">
      <alignment horizontal="right" vertical="center" shrinkToFit="1"/>
    </xf>
    <xf numFmtId="38" fontId="3" fillId="6" borderId="6" xfId="1" applyFont="1" applyFill="1" applyBorder="1" applyAlignment="1" applyProtection="1">
      <alignment horizontal="right" vertical="center" shrinkToFit="1"/>
      <protection locked="0"/>
    </xf>
    <xf numFmtId="0" fontId="4" fillId="6" borderId="0" xfId="0" applyFont="1" applyFill="1" applyBorder="1" applyAlignment="1" applyProtection="1">
      <alignment vertical="center" shrinkToFit="1"/>
      <protection locked="0"/>
    </xf>
    <xf numFmtId="0" fontId="4" fillId="6" borderId="7" xfId="0" applyFont="1" applyFill="1" applyBorder="1" applyAlignment="1" applyProtection="1">
      <alignment vertical="center" shrinkToFit="1"/>
      <protection locked="0"/>
    </xf>
    <xf numFmtId="0" fontId="3" fillId="0" borderId="30" xfId="0" applyFont="1" applyBorder="1" applyAlignment="1" applyProtection="1">
      <alignment horizontal="center" vertical="center"/>
    </xf>
    <xf numFmtId="0" fontId="3" fillId="0" borderId="9" xfId="0" applyFont="1" applyBorder="1" applyProtection="1">
      <alignment vertical="center"/>
    </xf>
    <xf numFmtId="0" fontId="3" fillId="0" borderId="0" xfId="0" applyFont="1" applyBorder="1" applyProtection="1">
      <alignment vertical="center"/>
    </xf>
    <xf numFmtId="0" fontId="3" fillId="0" borderId="38" xfId="0" applyFont="1" applyBorder="1" applyProtection="1">
      <alignment vertical="center"/>
    </xf>
    <xf numFmtId="0" fontId="3" fillId="0" borderId="7" xfId="0" applyFont="1" applyBorder="1" applyProtection="1">
      <alignment vertical="center"/>
    </xf>
    <xf numFmtId="49" fontId="3" fillId="6" borderId="13" xfId="0" applyNumberFormat="1" applyFont="1" applyFill="1" applyBorder="1" applyAlignment="1" applyProtection="1">
      <alignment horizontal="center" vertical="center" shrinkToFit="1"/>
      <protection locked="0"/>
    </xf>
    <xf numFmtId="49" fontId="3" fillId="6" borderId="8" xfId="0" applyNumberFormat="1" applyFont="1" applyFill="1" applyBorder="1" applyAlignment="1" applyProtection="1">
      <alignment horizontal="center" vertical="center" shrinkToFit="1"/>
      <protection locked="0"/>
    </xf>
    <xf numFmtId="49" fontId="3" fillId="6" borderId="9" xfId="0" applyNumberFormat="1" applyFont="1" applyFill="1" applyBorder="1" applyAlignment="1" applyProtection="1">
      <alignment horizontal="center" vertical="center" shrinkToFit="1"/>
      <protection locked="0"/>
    </xf>
    <xf numFmtId="49" fontId="3" fillId="6" borderId="0" xfId="0" applyNumberFormat="1" applyFont="1" applyFill="1" applyBorder="1" applyAlignment="1" applyProtection="1">
      <alignment horizontal="center" vertical="center" shrinkToFit="1"/>
      <protection locked="0"/>
    </xf>
    <xf numFmtId="49" fontId="3" fillId="6" borderId="38" xfId="0" applyNumberFormat="1" applyFont="1" applyFill="1" applyBorder="1" applyAlignment="1" applyProtection="1">
      <alignment horizontal="center" vertical="center" shrinkToFit="1"/>
      <protection locked="0"/>
    </xf>
    <xf numFmtId="49" fontId="3" fillId="6" borderId="7" xfId="0" applyNumberFormat="1" applyFont="1" applyFill="1" applyBorder="1" applyAlignment="1" applyProtection="1">
      <alignment horizontal="center" vertical="center" shrinkToFit="1"/>
      <protection locked="0"/>
    </xf>
    <xf numFmtId="0" fontId="3" fillId="0" borderId="28" xfId="0" applyFont="1" applyBorder="1" applyProtection="1">
      <alignment vertical="center"/>
    </xf>
    <xf numFmtId="0" fontId="3" fillId="0" borderId="1" xfId="0" applyFont="1" applyBorder="1" applyProtection="1">
      <alignment vertical="center"/>
    </xf>
    <xf numFmtId="0" fontId="3" fillId="0" borderId="39" xfId="0" applyFont="1" applyBorder="1" applyProtection="1">
      <alignment vertical="center"/>
    </xf>
    <xf numFmtId="0" fontId="3" fillId="0" borderId="9" xfId="0" applyFont="1" applyBorder="1" applyAlignment="1" applyProtection="1">
      <alignment vertical="center" shrinkToFit="1"/>
    </xf>
    <xf numFmtId="0" fontId="3" fillId="0" borderId="0" xfId="0" applyFont="1" applyBorder="1" applyAlignment="1" applyProtection="1">
      <alignment vertical="center" shrinkToFit="1"/>
    </xf>
    <xf numFmtId="0" fontId="3" fillId="0" borderId="1" xfId="0" applyFont="1" applyBorder="1" applyAlignment="1" applyProtection="1">
      <alignment vertical="center" shrinkToFit="1"/>
    </xf>
    <xf numFmtId="0" fontId="3" fillId="0" borderId="38" xfId="0" applyFont="1" applyBorder="1" applyAlignment="1" applyProtection="1">
      <alignment vertical="center" shrinkToFit="1"/>
    </xf>
    <xf numFmtId="0" fontId="3" fillId="0" borderId="7" xfId="0" applyFont="1" applyBorder="1" applyAlignment="1" applyProtection="1">
      <alignment vertical="center" shrinkToFit="1"/>
    </xf>
    <xf numFmtId="0" fontId="3" fillId="0" borderId="39" xfId="0" applyFont="1" applyBorder="1" applyAlignment="1" applyProtection="1">
      <alignment vertical="center" shrinkToFit="1"/>
    </xf>
    <xf numFmtId="0" fontId="3" fillId="6" borderId="13" xfId="0" applyFont="1" applyFill="1" applyBorder="1" applyAlignment="1" applyProtection="1">
      <alignment vertical="center" shrinkToFit="1"/>
      <protection locked="0"/>
    </xf>
    <xf numFmtId="0" fontId="3" fillId="6" borderId="8" xfId="0" applyFont="1" applyFill="1" applyBorder="1" applyAlignment="1" applyProtection="1">
      <alignment vertical="center" shrinkToFit="1"/>
      <protection locked="0"/>
    </xf>
    <xf numFmtId="0" fontId="3" fillId="6" borderId="38" xfId="0" applyFont="1" applyFill="1" applyBorder="1" applyAlignment="1" applyProtection="1">
      <alignment vertical="center" shrinkToFit="1"/>
      <protection locked="0"/>
    </xf>
    <xf numFmtId="0" fontId="3" fillId="6" borderId="7" xfId="0" applyFont="1" applyFill="1" applyBorder="1" applyAlignment="1" applyProtection="1">
      <alignment vertical="center" shrinkToFit="1"/>
      <protection locked="0"/>
    </xf>
    <xf numFmtId="38" fontId="3" fillId="0" borderId="46" xfId="0" applyNumberFormat="1" applyFont="1" applyBorder="1" applyProtection="1">
      <alignment vertical="center"/>
    </xf>
    <xf numFmtId="0" fontId="3" fillId="0" borderId="47" xfId="0" applyFont="1" applyBorder="1" applyProtection="1">
      <alignment vertical="center"/>
    </xf>
    <xf numFmtId="0" fontId="3" fillId="0" borderId="48" xfId="0" applyFont="1" applyBorder="1" applyProtection="1">
      <alignment vertical="center"/>
    </xf>
    <xf numFmtId="0" fontId="3" fillId="0" borderId="49" xfId="0" applyFont="1" applyBorder="1" applyProtection="1">
      <alignment vertical="center"/>
    </xf>
    <xf numFmtId="0" fontId="3" fillId="0" borderId="50" xfId="0" applyFont="1" applyBorder="1" applyProtection="1">
      <alignment vertical="center"/>
    </xf>
    <xf numFmtId="0" fontId="3" fillId="0" borderId="51" xfId="0" applyFont="1" applyBorder="1" applyProtection="1">
      <alignment vertical="center"/>
    </xf>
    <xf numFmtId="38" fontId="3" fillId="0" borderId="13" xfId="1" applyFont="1" applyBorder="1" applyAlignment="1" applyProtection="1">
      <alignment horizontal="right" vertical="center" shrinkToFit="1"/>
    </xf>
    <xf numFmtId="38" fontId="3" fillId="0" borderId="8" xfId="1" applyFont="1" applyBorder="1" applyAlignment="1" applyProtection="1">
      <alignment horizontal="right" vertical="center" shrinkToFit="1"/>
    </xf>
    <xf numFmtId="38" fontId="3" fillId="0" borderId="28" xfId="1" applyFont="1" applyBorder="1" applyAlignment="1" applyProtection="1">
      <alignment horizontal="right" vertical="center" shrinkToFit="1"/>
    </xf>
    <xf numFmtId="38" fontId="3" fillId="0" borderId="38" xfId="1" applyFont="1" applyBorder="1" applyAlignment="1" applyProtection="1">
      <alignment horizontal="right" vertical="center" shrinkToFit="1"/>
    </xf>
    <xf numFmtId="38" fontId="3" fillId="0" borderId="7" xfId="1" applyFont="1" applyBorder="1" applyAlignment="1" applyProtection="1">
      <alignment horizontal="right" vertical="center" shrinkToFit="1"/>
    </xf>
    <xf numFmtId="38" fontId="3" fillId="0" borderId="39" xfId="1" applyFont="1" applyBorder="1" applyAlignment="1" applyProtection="1">
      <alignment horizontal="right" vertical="center" shrinkToFit="1"/>
    </xf>
    <xf numFmtId="38" fontId="3" fillId="0" borderId="8" xfId="1" applyFont="1" applyBorder="1" applyAlignment="1" applyProtection="1">
      <alignment horizontal="right" vertical="center"/>
    </xf>
    <xf numFmtId="38" fontId="3" fillId="0" borderId="28" xfId="1" applyFont="1" applyBorder="1" applyAlignment="1" applyProtection="1">
      <alignment horizontal="right" vertical="center"/>
    </xf>
    <xf numFmtId="38" fontId="3" fillId="0" borderId="7" xfId="1" applyFont="1" applyBorder="1" applyAlignment="1" applyProtection="1">
      <alignment horizontal="right" vertical="center"/>
    </xf>
    <xf numFmtId="38" fontId="3" fillId="0" borderId="39" xfId="1" applyFont="1" applyBorder="1" applyAlignment="1" applyProtection="1">
      <alignment horizontal="right" vertical="center"/>
    </xf>
    <xf numFmtId="0" fontId="3" fillId="0" borderId="52" xfId="0" applyFont="1" applyBorder="1" applyProtection="1">
      <alignment vertical="center"/>
    </xf>
    <xf numFmtId="0" fontId="7" fillId="0" borderId="1" xfId="0" applyFont="1" applyBorder="1" applyAlignment="1" applyProtection="1">
      <alignment vertical="center" wrapText="1"/>
    </xf>
    <xf numFmtId="0" fontId="7" fillId="0" borderId="39" xfId="0" applyFont="1" applyBorder="1" applyAlignment="1" applyProtection="1">
      <alignment vertical="center" wrapText="1"/>
    </xf>
    <xf numFmtId="0" fontId="3" fillId="0" borderId="9" xfId="0" applyFont="1" applyBorder="1" applyAlignment="1" applyProtection="1">
      <alignment vertical="center" wrapText="1"/>
    </xf>
    <xf numFmtId="0" fontId="3" fillId="0" borderId="0" xfId="0" applyFont="1" applyBorder="1" applyAlignment="1" applyProtection="1">
      <alignment vertical="center" wrapText="1"/>
    </xf>
    <xf numFmtId="0" fontId="3" fillId="0" borderId="1" xfId="0" applyFont="1" applyBorder="1" applyAlignment="1" applyProtection="1">
      <alignment vertical="center" wrapText="1"/>
    </xf>
    <xf numFmtId="0" fontId="3" fillId="0" borderId="38" xfId="0" applyFont="1" applyBorder="1" applyAlignment="1" applyProtection="1">
      <alignment vertical="center" wrapText="1"/>
    </xf>
    <xf numFmtId="0" fontId="3" fillId="0" borderId="7" xfId="0" applyFont="1" applyBorder="1" applyAlignment="1" applyProtection="1">
      <alignment vertical="center" wrapText="1"/>
    </xf>
    <xf numFmtId="0" fontId="3" fillId="0" borderId="39" xfId="0" applyFont="1" applyBorder="1" applyAlignment="1" applyProtection="1">
      <alignment vertical="center" wrapText="1"/>
    </xf>
    <xf numFmtId="0" fontId="3" fillId="6" borderId="13" xfId="0" applyFont="1" applyFill="1" applyBorder="1" applyAlignment="1" applyProtection="1">
      <alignment horizontal="center" vertical="center" shrinkToFit="1"/>
      <protection locked="0"/>
    </xf>
    <xf numFmtId="0" fontId="3" fillId="6" borderId="8" xfId="0" applyFont="1" applyFill="1" applyBorder="1" applyAlignment="1" applyProtection="1">
      <alignment horizontal="center" vertical="center" shrinkToFit="1"/>
      <protection locked="0"/>
    </xf>
    <xf numFmtId="0" fontId="3" fillId="6" borderId="28" xfId="0" applyFont="1" applyFill="1" applyBorder="1" applyAlignment="1" applyProtection="1">
      <alignment horizontal="center" vertical="center" shrinkToFit="1"/>
      <protection locked="0"/>
    </xf>
    <xf numFmtId="0" fontId="3" fillId="6" borderId="9" xfId="0" applyFont="1" applyFill="1" applyBorder="1" applyAlignment="1" applyProtection="1">
      <alignment horizontal="center" vertical="center" shrinkToFit="1"/>
      <protection locked="0"/>
    </xf>
    <xf numFmtId="0" fontId="3" fillId="6" borderId="1" xfId="0" applyFont="1" applyFill="1" applyBorder="1" applyAlignment="1" applyProtection="1">
      <alignment horizontal="center" vertical="center" shrinkToFit="1"/>
      <protection locked="0"/>
    </xf>
    <xf numFmtId="0" fontId="3" fillId="6" borderId="38" xfId="0" applyFont="1" applyFill="1" applyBorder="1" applyAlignment="1" applyProtection="1">
      <alignment horizontal="center" vertical="center" shrinkToFit="1"/>
      <protection locked="0"/>
    </xf>
    <xf numFmtId="0" fontId="3" fillId="6" borderId="7" xfId="0" applyFont="1" applyFill="1" applyBorder="1" applyAlignment="1" applyProtection="1">
      <alignment horizontal="center" vertical="center" shrinkToFit="1"/>
      <protection locked="0"/>
    </xf>
    <xf numFmtId="0" fontId="3" fillId="6" borderId="39" xfId="0" applyFont="1" applyFill="1" applyBorder="1" applyAlignment="1" applyProtection="1">
      <alignment horizontal="center" vertical="center" shrinkToFit="1"/>
      <protection locked="0"/>
    </xf>
    <xf numFmtId="0" fontId="3" fillId="0" borderId="13" xfId="0" applyFont="1" applyBorder="1" applyProtection="1">
      <alignment vertical="center"/>
    </xf>
    <xf numFmtId="0" fontId="4" fillId="0" borderId="7" xfId="0" applyFont="1" applyBorder="1" applyProtection="1">
      <alignment vertical="center"/>
    </xf>
    <xf numFmtId="0" fontId="11" fillId="2" borderId="0" xfId="0" applyFont="1" applyFill="1" applyAlignment="1">
      <alignment horizontal="left" vertical="top"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3" fillId="0" borderId="28" xfId="0" applyFont="1" applyBorder="1" applyAlignment="1">
      <alignment horizontal="left" vertical="center" wrapText="1"/>
    </xf>
    <xf numFmtId="0" fontId="3" fillId="0" borderId="9" xfId="0" applyFont="1" applyBorder="1" applyAlignment="1">
      <alignment horizontal="left" vertical="center" wrapText="1"/>
    </xf>
    <xf numFmtId="0" fontId="3" fillId="0" borderId="0" xfId="0" applyFont="1" applyBorder="1" applyAlignment="1">
      <alignment horizontal="left" vertical="center" wrapText="1"/>
    </xf>
    <xf numFmtId="0" fontId="3" fillId="0" borderId="1" xfId="0" applyFont="1" applyBorder="1" applyAlignment="1">
      <alignment horizontal="left" vertical="center" wrapText="1"/>
    </xf>
    <xf numFmtId="0" fontId="3" fillId="0" borderId="38" xfId="0" applyFont="1" applyBorder="1" applyAlignment="1">
      <alignment horizontal="left" vertical="center" wrapText="1"/>
    </xf>
    <xf numFmtId="0" fontId="3" fillId="0" borderId="7" xfId="0" applyFont="1" applyBorder="1" applyAlignment="1">
      <alignment horizontal="left" vertical="center" wrapText="1"/>
    </xf>
    <xf numFmtId="0" fontId="3" fillId="0" borderId="39" xfId="0" applyFont="1" applyBorder="1" applyAlignment="1">
      <alignment horizontal="left" vertical="center" wrapText="1"/>
    </xf>
    <xf numFmtId="0" fontId="10" fillId="6" borderId="13" xfId="0" applyFont="1" applyFill="1" applyBorder="1" applyAlignment="1" applyProtection="1">
      <alignment horizontal="left" vertical="top" wrapText="1"/>
      <protection locked="0"/>
    </xf>
    <xf numFmtId="0" fontId="10" fillId="6" borderId="8" xfId="0" applyFont="1" applyFill="1" applyBorder="1" applyAlignment="1" applyProtection="1">
      <alignment horizontal="left" vertical="top" wrapText="1"/>
      <protection locked="0"/>
    </xf>
    <xf numFmtId="0" fontId="10" fillId="6" borderId="28" xfId="0" applyFont="1" applyFill="1" applyBorder="1" applyAlignment="1" applyProtection="1">
      <alignment horizontal="left" vertical="top" wrapText="1"/>
      <protection locked="0"/>
    </xf>
    <xf numFmtId="0" fontId="10" fillId="6" borderId="9" xfId="0" applyFont="1" applyFill="1" applyBorder="1" applyAlignment="1" applyProtection="1">
      <alignment horizontal="left" vertical="top" wrapText="1"/>
      <protection locked="0"/>
    </xf>
    <xf numFmtId="0" fontId="10" fillId="6" borderId="0" xfId="0" applyFont="1" applyFill="1" applyBorder="1" applyAlignment="1" applyProtection="1">
      <alignment horizontal="left" vertical="top" wrapText="1"/>
      <protection locked="0"/>
    </xf>
    <xf numFmtId="0" fontId="10" fillId="6" borderId="1" xfId="0" applyFont="1" applyFill="1" applyBorder="1" applyAlignment="1" applyProtection="1">
      <alignment horizontal="left" vertical="top" wrapText="1"/>
      <protection locked="0"/>
    </xf>
    <xf numFmtId="0" fontId="10" fillId="6" borderId="38" xfId="0" applyFont="1" applyFill="1" applyBorder="1" applyAlignment="1" applyProtection="1">
      <alignment horizontal="left" vertical="top" wrapText="1"/>
      <protection locked="0"/>
    </xf>
    <xf numFmtId="0" fontId="10" fillId="6" borderId="7" xfId="0" applyFont="1" applyFill="1" applyBorder="1" applyAlignment="1" applyProtection="1">
      <alignment horizontal="left" vertical="top" wrapText="1"/>
      <protection locked="0"/>
    </xf>
    <xf numFmtId="0" fontId="10" fillId="6" borderId="39" xfId="0" applyFont="1" applyFill="1" applyBorder="1" applyAlignment="1" applyProtection="1">
      <alignment horizontal="left" vertical="top" wrapText="1"/>
      <protection locked="0"/>
    </xf>
    <xf numFmtId="0" fontId="3" fillId="0" borderId="30" xfId="0" applyFont="1" applyBorder="1" applyAlignment="1">
      <alignment vertical="center" shrinkToFit="1"/>
    </xf>
    <xf numFmtId="0" fontId="3" fillId="0" borderId="6" xfId="0" applyFont="1" applyBorder="1" applyAlignment="1">
      <alignment vertical="center" shrinkToFit="1"/>
    </xf>
    <xf numFmtId="0" fontId="7" fillId="0" borderId="30" xfId="0" applyFont="1" applyBorder="1" applyAlignment="1">
      <alignment vertical="center" shrinkToFit="1"/>
    </xf>
    <xf numFmtId="0" fontId="7" fillId="0" borderId="6" xfId="0" applyFont="1" applyBorder="1" applyAlignment="1">
      <alignment vertical="center" shrinkToFit="1"/>
    </xf>
    <xf numFmtId="0" fontId="3" fillId="6" borderId="6" xfId="0" applyFont="1" applyFill="1" applyBorder="1" applyAlignment="1" applyProtection="1">
      <alignment horizontal="center" vertical="center" shrinkToFit="1"/>
      <protection locked="0"/>
    </xf>
    <xf numFmtId="0" fontId="3" fillId="0" borderId="23" xfId="0" applyFont="1" applyBorder="1" applyAlignment="1">
      <alignment horizontal="left" vertical="center" shrinkToFit="1"/>
    </xf>
    <xf numFmtId="0" fontId="3" fillId="0" borderId="21" xfId="0" applyFont="1" applyBorder="1" applyAlignment="1">
      <alignment horizontal="left" vertical="center" shrinkToFit="1"/>
    </xf>
    <xf numFmtId="0" fontId="3" fillId="0" borderId="6" xfId="0" applyFont="1" applyBorder="1">
      <alignment vertical="center"/>
    </xf>
    <xf numFmtId="0" fontId="3" fillId="0" borderId="23" xfId="0" applyFont="1" applyBorder="1" applyAlignment="1">
      <alignment horizontal="left" vertical="center"/>
    </xf>
    <xf numFmtId="0" fontId="3" fillId="0" borderId="21" xfId="0" applyFont="1" applyBorder="1" applyAlignment="1">
      <alignment horizontal="left" vertical="center"/>
    </xf>
    <xf numFmtId="0" fontId="3" fillId="0" borderId="13" xfId="0" applyFont="1" applyBorder="1" applyAlignment="1">
      <alignment horizontal="center" vertical="center" textRotation="255"/>
    </xf>
    <xf numFmtId="0" fontId="3" fillId="0" borderId="28"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38" xfId="0" applyFont="1" applyBorder="1" applyAlignment="1">
      <alignment horizontal="center" vertical="center" textRotation="255"/>
    </xf>
    <xf numFmtId="0" fontId="3" fillId="0" borderId="39" xfId="0" applyFont="1" applyBorder="1" applyAlignment="1">
      <alignment horizontal="center" vertical="center" textRotation="255"/>
    </xf>
    <xf numFmtId="0" fontId="0" fillId="0" borderId="0" xfId="0">
      <alignment vertical="center"/>
    </xf>
    <xf numFmtId="0" fontId="3" fillId="0" borderId="6" xfId="0" applyFont="1" applyBorder="1" applyAlignment="1">
      <alignment horizontal="center" vertical="center"/>
    </xf>
    <xf numFmtId="49" fontId="3" fillId="0" borderId="13" xfId="0" applyNumberFormat="1" applyFont="1" applyBorder="1">
      <alignment vertical="center"/>
    </xf>
    <xf numFmtId="49" fontId="3" fillId="0" borderId="8" xfId="0" applyNumberFormat="1" applyFont="1" applyBorder="1">
      <alignment vertical="center"/>
    </xf>
    <xf numFmtId="49" fontId="3" fillId="0" borderId="28" xfId="0" applyNumberFormat="1" applyFont="1" applyBorder="1">
      <alignment vertical="center"/>
    </xf>
    <xf numFmtId="0" fontId="3" fillId="0" borderId="9" xfId="0" applyFont="1" applyBorder="1">
      <alignment vertical="center"/>
    </xf>
    <xf numFmtId="0" fontId="3" fillId="0" borderId="0" xfId="0" applyFont="1" applyBorder="1">
      <alignment vertical="center"/>
    </xf>
    <xf numFmtId="0" fontId="3" fillId="0" borderId="1" xfId="0" applyFont="1" applyBorder="1">
      <alignment vertical="center"/>
    </xf>
    <xf numFmtId="0" fontId="3" fillId="0" borderId="38" xfId="0" applyFont="1" applyBorder="1">
      <alignment vertical="center"/>
    </xf>
    <xf numFmtId="0" fontId="3" fillId="0" borderId="7" xfId="0" applyFont="1" applyBorder="1">
      <alignment vertical="center"/>
    </xf>
    <xf numFmtId="0" fontId="3" fillId="0" borderId="39" xfId="0" applyFont="1" applyBorder="1">
      <alignment vertical="center"/>
    </xf>
    <xf numFmtId="49" fontId="3" fillId="0" borderId="13" xfId="0" applyNumberFormat="1" applyFont="1" applyBorder="1" applyAlignment="1">
      <alignment vertical="center" shrinkToFit="1"/>
    </xf>
    <xf numFmtId="49" fontId="3" fillId="0" borderId="8" xfId="0" applyNumberFormat="1" applyFont="1" applyBorder="1" applyAlignment="1">
      <alignment vertical="center" shrinkToFit="1"/>
    </xf>
    <xf numFmtId="49" fontId="3" fillId="0" borderId="28" xfId="0" applyNumberFormat="1" applyFont="1" applyBorder="1" applyAlignment="1">
      <alignment vertical="center" shrinkToFit="1"/>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28" xfId="0" applyFont="1" applyBorder="1" applyAlignment="1">
      <alignment horizontal="center" vertical="center"/>
    </xf>
    <xf numFmtId="0" fontId="3" fillId="0" borderId="9"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38" xfId="0" applyFont="1" applyBorder="1" applyAlignment="1">
      <alignment horizontal="center" vertical="center"/>
    </xf>
    <xf numFmtId="0" fontId="3" fillId="0" borderId="7" xfId="0" applyFont="1" applyBorder="1" applyAlignment="1">
      <alignment horizontal="center" vertical="center"/>
    </xf>
    <xf numFmtId="0" fontId="3" fillId="0" borderId="39" xfId="0" applyFont="1" applyBorder="1" applyAlignment="1">
      <alignment horizontal="center" vertical="center"/>
    </xf>
    <xf numFmtId="0" fontId="3" fillId="0" borderId="9" xfId="0" applyFont="1" applyBorder="1" applyAlignment="1">
      <alignment vertical="center" shrinkToFit="1"/>
    </xf>
    <xf numFmtId="0" fontId="3" fillId="0" borderId="0" xfId="0" applyFont="1" applyBorder="1" applyAlignment="1">
      <alignment vertical="center" shrinkToFit="1"/>
    </xf>
    <xf numFmtId="0" fontId="3" fillId="0" borderId="1" xfId="0" applyFont="1" applyBorder="1" applyAlignment="1">
      <alignment vertical="center" shrinkToFit="1"/>
    </xf>
    <xf numFmtId="0" fontId="3" fillId="0" borderId="38" xfId="0" applyFont="1" applyBorder="1" applyAlignment="1">
      <alignment vertical="center" shrinkToFit="1"/>
    </xf>
    <xf numFmtId="0" fontId="3" fillId="0" borderId="7" xfId="0" applyFont="1" applyBorder="1" applyAlignment="1">
      <alignment vertical="center" shrinkToFit="1"/>
    </xf>
    <xf numFmtId="0" fontId="3" fillId="0" borderId="39" xfId="0" applyFont="1" applyBorder="1" applyAlignment="1">
      <alignment vertical="center" shrinkToFit="1"/>
    </xf>
    <xf numFmtId="0" fontId="3" fillId="0" borderId="53" xfId="0" applyFont="1" applyBorder="1" applyAlignment="1">
      <alignment vertical="center" shrinkToFit="1"/>
    </xf>
    <xf numFmtId="0" fontId="3" fillId="0" borderId="13" xfId="0" applyFont="1" applyBorder="1" applyAlignment="1">
      <alignment vertical="center" wrapText="1"/>
    </xf>
    <xf numFmtId="0" fontId="3" fillId="0" borderId="8" xfId="0" applyFont="1" applyBorder="1" applyAlignment="1">
      <alignment vertical="center" wrapText="1"/>
    </xf>
    <xf numFmtId="0" fontId="3" fillId="0" borderId="28" xfId="0" applyFont="1" applyBorder="1" applyAlignment="1">
      <alignment vertical="center" wrapText="1"/>
    </xf>
    <xf numFmtId="0" fontId="3" fillId="0" borderId="38" xfId="0" applyFont="1" applyBorder="1" applyAlignment="1">
      <alignment vertical="center" wrapText="1"/>
    </xf>
    <xf numFmtId="0" fontId="3" fillId="0" borderId="7" xfId="0" applyFont="1" applyBorder="1" applyAlignment="1">
      <alignment vertical="center" wrapText="1"/>
    </xf>
    <xf numFmtId="0" fontId="3" fillId="0" borderId="39" xfId="0" applyFont="1" applyBorder="1" applyAlignment="1">
      <alignment vertical="center" wrapText="1"/>
    </xf>
    <xf numFmtId="0" fontId="3" fillId="0" borderId="13" xfId="0" applyFont="1" applyBorder="1" applyAlignment="1">
      <alignment horizontal="center" vertical="center" textRotation="255" shrinkToFit="1"/>
    </xf>
    <xf numFmtId="0" fontId="3" fillId="0" borderId="8" xfId="0" applyFont="1" applyBorder="1" applyAlignment="1">
      <alignment horizontal="center" vertical="center" textRotation="255" shrinkToFit="1"/>
    </xf>
    <xf numFmtId="0" fontId="3" fillId="0" borderId="28" xfId="0" applyFont="1" applyBorder="1" applyAlignment="1">
      <alignment horizontal="center" vertical="center" textRotation="255" shrinkToFit="1"/>
    </xf>
    <xf numFmtId="0" fontId="3" fillId="0" borderId="38" xfId="0" applyFont="1" applyBorder="1" applyAlignment="1">
      <alignment horizontal="center" vertical="center" textRotation="255" shrinkToFit="1"/>
    </xf>
    <xf numFmtId="0" fontId="3" fillId="0" borderId="7" xfId="0" applyFont="1" applyBorder="1" applyAlignment="1">
      <alignment horizontal="center" vertical="center" textRotation="255" shrinkToFit="1"/>
    </xf>
    <xf numFmtId="0" fontId="3" fillId="0" borderId="39" xfId="0" applyFont="1" applyBorder="1" applyAlignment="1">
      <alignment horizontal="center" vertical="center" textRotation="255" shrinkToFit="1"/>
    </xf>
    <xf numFmtId="0" fontId="3" fillId="6" borderId="23" xfId="0" applyFont="1" applyFill="1" applyBorder="1" applyAlignment="1" applyProtection="1">
      <alignment horizontal="center" vertical="center" shrinkToFit="1"/>
      <protection locked="0"/>
    </xf>
    <xf numFmtId="0" fontId="3" fillId="6" borderId="21" xfId="0" applyFont="1" applyFill="1" applyBorder="1" applyAlignment="1" applyProtection="1">
      <alignment horizontal="center" vertical="center" shrinkToFit="1"/>
      <protection locked="0"/>
    </xf>
    <xf numFmtId="0" fontId="3" fillId="6" borderId="30" xfId="0" applyFont="1" applyFill="1" applyBorder="1" applyAlignment="1" applyProtection="1">
      <alignment horizontal="center" vertical="center" shrinkToFit="1"/>
      <protection locked="0"/>
    </xf>
    <xf numFmtId="0" fontId="4" fillId="0" borderId="21"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7" xfId="0" applyFont="1" applyBorder="1" applyAlignment="1">
      <alignment horizontal="left" vertical="center" shrinkToFit="1"/>
    </xf>
    <xf numFmtId="0" fontId="4" fillId="0" borderId="39" xfId="0" applyFont="1" applyBorder="1" applyAlignment="1">
      <alignment horizontal="left" vertical="center" shrinkToFit="1"/>
    </xf>
    <xf numFmtId="0" fontId="4" fillId="0" borderId="8" xfId="0" applyFont="1" applyBorder="1" applyAlignment="1">
      <alignment horizontal="left" vertical="center" shrinkToFit="1"/>
    </xf>
    <xf numFmtId="0" fontId="4" fillId="0" borderId="28" xfId="0" applyFont="1" applyBorder="1" applyAlignment="1">
      <alignment horizontal="left" vertical="center" shrinkToFit="1"/>
    </xf>
    <xf numFmtId="49" fontId="4" fillId="0" borderId="9" xfId="0" applyNumberFormat="1" applyFont="1" applyBorder="1" applyAlignment="1">
      <alignment vertical="center" wrapText="1"/>
    </xf>
    <xf numFmtId="49" fontId="4" fillId="0" borderId="0" xfId="0" applyNumberFormat="1" applyFont="1" applyBorder="1" applyAlignment="1">
      <alignment vertical="center" wrapText="1"/>
    </xf>
    <xf numFmtId="49" fontId="4" fillId="0" borderId="1" xfId="0" applyNumberFormat="1" applyFont="1" applyBorder="1" applyAlignment="1">
      <alignment vertical="center" wrapText="1"/>
    </xf>
    <xf numFmtId="49" fontId="4" fillId="0" borderId="38" xfId="0" applyNumberFormat="1" applyFont="1" applyBorder="1" applyAlignment="1">
      <alignment vertical="center" wrapText="1"/>
    </xf>
    <xf numFmtId="49" fontId="4" fillId="0" borderId="7" xfId="0" applyNumberFormat="1" applyFont="1" applyBorder="1" applyAlignment="1">
      <alignment vertical="center" wrapText="1"/>
    </xf>
    <xf numFmtId="49" fontId="4" fillId="0" borderId="39" xfId="0" applyNumberFormat="1" applyFont="1" applyBorder="1" applyAlignment="1">
      <alignment vertical="center" wrapText="1"/>
    </xf>
    <xf numFmtId="49" fontId="3" fillId="0" borderId="9" xfId="0" applyNumberFormat="1" applyFont="1" applyBorder="1" applyAlignment="1">
      <alignment vertical="center" shrinkToFit="1"/>
    </xf>
    <xf numFmtId="49" fontId="3" fillId="0" borderId="0" xfId="0" applyNumberFormat="1" applyFont="1" applyBorder="1" applyAlignment="1">
      <alignment vertical="center" shrinkToFit="1"/>
    </xf>
    <xf numFmtId="49" fontId="3" fillId="0" borderId="1" xfId="0" applyNumberFormat="1" applyFont="1" applyBorder="1" applyAlignment="1">
      <alignment vertical="center" shrinkToFit="1"/>
    </xf>
    <xf numFmtId="49" fontId="3" fillId="0" borderId="9" xfId="0" applyNumberFormat="1" applyFont="1" applyBorder="1">
      <alignment vertical="center"/>
    </xf>
    <xf numFmtId="49" fontId="3" fillId="0" borderId="0" xfId="0" applyNumberFormat="1" applyFont="1" applyBorder="1">
      <alignment vertical="center"/>
    </xf>
    <xf numFmtId="49" fontId="3" fillId="0" borderId="1" xfId="0" applyNumberFormat="1" applyFont="1" applyBorder="1">
      <alignment vertical="center"/>
    </xf>
    <xf numFmtId="49" fontId="4" fillId="0" borderId="9" xfId="0" applyNumberFormat="1" applyFont="1" applyBorder="1">
      <alignment vertical="center"/>
    </xf>
    <xf numFmtId="49" fontId="4" fillId="0" borderId="0" xfId="0" applyNumberFormat="1" applyFont="1" applyBorder="1">
      <alignment vertical="center"/>
    </xf>
    <xf numFmtId="49" fontId="4" fillId="0" borderId="1" xfId="0" applyNumberFormat="1" applyFont="1" applyBorder="1">
      <alignment vertical="center"/>
    </xf>
    <xf numFmtId="49" fontId="4" fillId="0" borderId="38" xfId="0" applyNumberFormat="1" applyFont="1" applyBorder="1">
      <alignment vertical="center"/>
    </xf>
    <xf numFmtId="49" fontId="4" fillId="0" borderId="7" xfId="0" applyNumberFormat="1" applyFont="1" applyBorder="1">
      <alignment vertical="center"/>
    </xf>
    <xf numFmtId="49" fontId="4" fillId="0" borderId="39" xfId="0" applyNumberFormat="1" applyFont="1" applyBorder="1">
      <alignment vertical="center"/>
    </xf>
    <xf numFmtId="49" fontId="3" fillId="0" borderId="38" xfId="0" applyNumberFormat="1" applyFont="1" applyBorder="1">
      <alignment vertical="center"/>
    </xf>
    <xf numFmtId="49" fontId="3" fillId="0" borderId="7" xfId="0" applyNumberFormat="1" applyFont="1" applyBorder="1">
      <alignment vertical="center"/>
    </xf>
    <xf numFmtId="49" fontId="3" fillId="0" borderId="39" xfId="0" applyNumberFormat="1" applyFont="1" applyBorder="1">
      <alignment vertical="center"/>
    </xf>
    <xf numFmtId="0" fontId="3" fillId="0" borderId="30" xfId="0" applyFont="1" applyFill="1" applyBorder="1" applyAlignment="1">
      <alignment horizontal="center" vertical="center" wrapText="1"/>
    </xf>
    <xf numFmtId="0" fontId="3" fillId="0" borderId="27" xfId="0"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CH128"/>
  <sheetViews>
    <sheetView tabSelected="1" zoomScaleNormal="100" workbookViewId="0">
      <selection activeCell="Q26" sqref="Q26:BJ27"/>
    </sheetView>
  </sheetViews>
  <sheetFormatPr defaultRowHeight="13.5"/>
  <cols>
    <col min="1" max="3" width="1.625" customWidth="1"/>
    <col min="4" max="6" width="1.5" customWidth="1"/>
    <col min="7" max="16" width="1.875" customWidth="1"/>
    <col min="17" max="19" width="1.5" customWidth="1"/>
    <col min="20" max="61" width="1.375" customWidth="1"/>
    <col min="62" max="62" width="5.625" customWidth="1"/>
    <col min="63" max="66" width="1.625" customWidth="1"/>
    <col min="67" max="67" width="5" customWidth="1"/>
    <col min="68" max="79" width="1.625" customWidth="1"/>
  </cols>
  <sheetData>
    <row r="1" spans="1:86" ht="13.5" customHeight="1">
      <c r="A1" s="126" t="s">
        <v>144</v>
      </c>
      <c r="B1" s="126"/>
      <c r="C1" s="126"/>
      <c r="D1" s="126"/>
      <c r="E1" s="126"/>
      <c r="F1" s="126"/>
      <c r="G1" s="126"/>
      <c r="H1" s="126"/>
      <c r="I1" s="126"/>
      <c r="J1" s="126"/>
      <c r="K1" s="126"/>
      <c r="L1" s="126"/>
      <c r="M1" s="15"/>
      <c r="N1" s="15"/>
      <c r="O1" s="15"/>
      <c r="P1" s="15"/>
      <c r="Q1" s="15"/>
      <c r="R1" s="15"/>
      <c r="S1" s="15"/>
      <c r="T1" s="15"/>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4"/>
      <c r="BL1" s="14"/>
      <c r="BM1" s="14"/>
      <c r="BN1" s="14"/>
      <c r="BO1" s="14"/>
      <c r="BP1" s="14"/>
      <c r="BQ1" s="14"/>
      <c r="BR1" s="14"/>
      <c r="BS1" s="14"/>
      <c r="BT1" s="14"/>
      <c r="BU1" s="14"/>
      <c r="BV1" s="14"/>
      <c r="BW1" s="14"/>
      <c r="BX1" s="14"/>
      <c r="BY1" s="14"/>
      <c r="BZ1" s="14"/>
      <c r="CA1" s="14"/>
      <c r="CB1" s="14"/>
      <c r="CC1" s="14"/>
      <c r="CD1" s="14"/>
      <c r="CE1" s="14"/>
      <c r="CF1" s="14"/>
      <c r="CG1" s="14"/>
      <c r="CH1" s="14"/>
    </row>
    <row r="2" spans="1:86" ht="12.75" customHeight="1">
      <c r="A2" s="127" t="s">
        <v>112</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c r="AC2" s="127"/>
      <c r="AD2" s="127"/>
      <c r="AE2" s="127"/>
      <c r="AF2" s="127"/>
      <c r="AG2" s="127"/>
      <c r="AH2" s="127"/>
      <c r="AI2" s="127"/>
      <c r="AJ2" s="127"/>
      <c r="AK2" s="127"/>
      <c r="AL2" s="127"/>
      <c r="AM2" s="127"/>
      <c r="AN2" s="127"/>
      <c r="AO2" s="127"/>
      <c r="AP2" s="127"/>
      <c r="AQ2" s="127"/>
      <c r="AR2" s="127"/>
      <c r="AS2" s="127"/>
      <c r="AT2" s="127"/>
      <c r="AU2" s="127"/>
      <c r="AV2" s="127"/>
      <c r="AW2" s="127"/>
      <c r="AX2" s="127"/>
      <c r="AY2" s="127"/>
      <c r="AZ2" s="127"/>
      <c r="BA2" s="127"/>
      <c r="BB2" s="127"/>
      <c r="BC2" s="127"/>
      <c r="BD2" s="127"/>
      <c r="BE2" s="127"/>
      <c r="BF2" s="127"/>
      <c r="BG2" s="127"/>
      <c r="BH2" s="127"/>
      <c r="BI2" s="127"/>
      <c r="BJ2" s="127"/>
      <c r="BK2" s="14"/>
      <c r="BL2" s="14"/>
      <c r="BM2" s="14"/>
      <c r="BN2" s="14"/>
      <c r="BO2" s="14"/>
      <c r="BP2" s="14"/>
      <c r="BQ2" s="14"/>
      <c r="BR2" s="14"/>
      <c r="BS2" s="14"/>
      <c r="BT2" s="14"/>
      <c r="BU2" s="14"/>
      <c r="BV2" s="14"/>
      <c r="BW2" s="14"/>
      <c r="BX2" s="14"/>
      <c r="BY2" s="14"/>
      <c r="BZ2" s="14"/>
      <c r="CA2" s="14"/>
      <c r="CB2" s="14"/>
      <c r="CC2" s="14"/>
      <c r="CD2" s="14"/>
      <c r="CE2" s="14"/>
      <c r="CF2" s="14"/>
      <c r="CG2" s="14"/>
      <c r="CH2" s="14"/>
    </row>
    <row r="3" spans="1:86" ht="12.75" customHeight="1">
      <c r="A3" s="127"/>
      <c r="B3" s="127"/>
      <c r="C3" s="127"/>
      <c r="D3" s="127"/>
      <c r="E3" s="127"/>
      <c r="F3" s="127"/>
      <c r="G3" s="127"/>
      <c r="H3" s="127"/>
      <c r="I3" s="127"/>
      <c r="J3" s="127"/>
      <c r="K3" s="127"/>
      <c r="L3" s="127"/>
      <c r="M3" s="127"/>
      <c r="N3" s="127"/>
      <c r="O3" s="127"/>
      <c r="P3" s="127"/>
      <c r="Q3" s="127"/>
      <c r="R3" s="127"/>
      <c r="S3" s="127"/>
      <c r="T3" s="127"/>
      <c r="U3" s="127"/>
      <c r="V3" s="127"/>
      <c r="W3" s="127"/>
      <c r="X3" s="127"/>
      <c r="Y3" s="127"/>
      <c r="Z3" s="127"/>
      <c r="AA3" s="127"/>
      <c r="AB3" s="127"/>
      <c r="AC3" s="127"/>
      <c r="AD3" s="127"/>
      <c r="AE3" s="127"/>
      <c r="AF3" s="127"/>
      <c r="AG3" s="127"/>
      <c r="AH3" s="127"/>
      <c r="AI3" s="127"/>
      <c r="AJ3" s="127"/>
      <c r="AK3" s="127"/>
      <c r="AL3" s="127"/>
      <c r="AM3" s="127"/>
      <c r="AN3" s="127"/>
      <c r="AO3" s="127"/>
      <c r="AP3" s="127"/>
      <c r="AQ3" s="127"/>
      <c r="AR3" s="127"/>
      <c r="AS3" s="127"/>
      <c r="AT3" s="127"/>
      <c r="AU3" s="127"/>
      <c r="AV3" s="127"/>
      <c r="AW3" s="127"/>
      <c r="AX3" s="127"/>
      <c r="AY3" s="127"/>
      <c r="AZ3" s="127"/>
      <c r="BA3" s="127"/>
      <c r="BB3" s="127"/>
      <c r="BC3" s="127"/>
      <c r="BD3" s="127"/>
      <c r="BE3" s="127"/>
      <c r="BF3" s="127"/>
      <c r="BG3" s="127"/>
      <c r="BH3" s="127"/>
      <c r="BI3" s="127"/>
      <c r="BJ3" s="127"/>
      <c r="BK3" s="14"/>
      <c r="BL3" s="14"/>
      <c r="BM3" s="14"/>
      <c r="BN3" s="14"/>
      <c r="BO3" s="14"/>
      <c r="BP3" s="14"/>
      <c r="BQ3" s="14"/>
      <c r="BR3" s="14"/>
      <c r="BS3" s="14"/>
      <c r="BT3" s="14"/>
      <c r="BU3" s="14"/>
      <c r="BV3" s="14"/>
      <c r="BW3" s="14"/>
      <c r="BX3" s="14"/>
      <c r="BY3" s="14"/>
      <c r="BZ3" s="14"/>
      <c r="CA3" s="14"/>
      <c r="CB3" s="14"/>
      <c r="CC3" s="14"/>
      <c r="CD3" s="14"/>
      <c r="CE3" s="14"/>
      <c r="CF3" s="14"/>
      <c r="CG3" s="14"/>
      <c r="CH3" s="14"/>
    </row>
    <row r="4" spans="1:86" ht="6" customHeight="1">
      <c r="A4" s="17"/>
      <c r="B4" s="17"/>
      <c r="C4" s="17"/>
      <c r="D4" s="17"/>
      <c r="E4" s="17"/>
      <c r="F4" s="17"/>
      <c r="G4" s="17"/>
      <c r="H4" s="17"/>
      <c r="I4" s="17"/>
      <c r="J4" s="17"/>
      <c r="K4" s="17"/>
      <c r="L4" s="17"/>
      <c r="M4" s="17"/>
      <c r="N4" s="17"/>
      <c r="O4" s="17"/>
      <c r="P4" s="17"/>
      <c r="Q4" s="17"/>
      <c r="R4" s="17"/>
      <c r="S4" s="17"/>
      <c r="T4" s="17"/>
      <c r="U4" s="17"/>
      <c r="V4" s="17"/>
      <c r="W4" s="17"/>
      <c r="X4" s="17"/>
      <c r="Y4" s="17"/>
      <c r="Z4" s="17"/>
      <c r="AA4" s="17"/>
      <c r="AB4" s="17"/>
      <c r="AC4" s="17"/>
      <c r="AD4" s="17"/>
      <c r="AE4" s="17"/>
      <c r="AF4" s="17"/>
      <c r="AG4" s="17"/>
      <c r="AH4" s="17"/>
      <c r="AI4" s="17"/>
      <c r="AJ4" s="17"/>
      <c r="AK4" s="17"/>
      <c r="AL4" s="17"/>
      <c r="AM4" s="17"/>
      <c r="AN4" s="17"/>
      <c r="AO4" s="17"/>
      <c r="AP4" s="17"/>
      <c r="AQ4" s="17"/>
      <c r="AR4" s="17"/>
      <c r="AS4" s="17"/>
      <c r="AT4" s="17"/>
      <c r="AU4" s="17"/>
      <c r="AV4" s="17"/>
      <c r="AW4" s="17"/>
      <c r="AX4" s="17"/>
      <c r="AY4" s="17"/>
      <c r="AZ4" s="17"/>
      <c r="BA4" s="17"/>
      <c r="BB4" s="17"/>
      <c r="BC4" s="17"/>
      <c r="BD4" s="17"/>
      <c r="BE4" s="17"/>
      <c r="BF4" s="17"/>
      <c r="BG4" s="17"/>
      <c r="BH4" s="17"/>
      <c r="BI4" s="17"/>
      <c r="BJ4" s="17"/>
      <c r="BK4" s="14"/>
      <c r="BL4" s="14"/>
      <c r="BM4" s="14"/>
      <c r="BN4" s="14"/>
      <c r="BO4" s="14"/>
      <c r="BP4" s="14"/>
      <c r="BQ4" s="14"/>
      <c r="BR4" s="14"/>
      <c r="BS4" s="14"/>
      <c r="BT4" s="14"/>
      <c r="BU4" s="14"/>
      <c r="BV4" s="14"/>
      <c r="BW4" s="14"/>
      <c r="BX4" s="14"/>
      <c r="BY4" s="14"/>
      <c r="BZ4" s="14"/>
      <c r="CA4" s="14"/>
      <c r="CB4" s="14"/>
      <c r="CC4" s="14"/>
      <c r="CD4" s="14"/>
      <c r="CE4" s="14"/>
      <c r="CF4" s="14"/>
      <c r="CG4" s="14"/>
      <c r="CH4" s="14"/>
    </row>
    <row r="5" spans="1:86">
      <c r="A5" s="128" t="s">
        <v>238</v>
      </c>
      <c r="B5" s="128"/>
      <c r="C5" s="128"/>
      <c r="D5" s="128"/>
      <c r="E5" s="128"/>
      <c r="F5" s="128"/>
      <c r="G5" s="128"/>
      <c r="H5" s="128"/>
      <c r="I5" s="128"/>
      <c r="J5" s="128"/>
      <c r="K5" s="128"/>
      <c r="L5" s="128"/>
      <c r="M5" s="128"/>
      <c r="N5" s="128"/>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8"/>
      <c r="AT5" s="128"/>
      <c r="AU5" s="128"/>
      <c r="AV5" s="128"/>
      <c r="AW5" s="128"/>
      <c r="AX5" s="128"/>
      <c r="AY5" s="128"/>
      <c r="AZ5" s="128"/>
      <c r="BA5" s="128"/>
      <c r="BB5" s="128"/>
      <c r="BC5" s="128"/>
      <c r="BD5" s="128"/>
      <c r="BE5" s="128"/>
      <c r="BF5" s="128"/>
      <c r="BG5" s="128"/>
      <c r="BH5" s="128"/>
      <c r="BI5" s="128"/>
      <c r="BJ5" s="128"/>
      <c r="BK5" s="14"/>
      <c r="BL5" s="14"/>
      <c r="BM5" s="14"/>
      <c r="BN5" s="14"/>
      <c r="BO5" s="14"/>
      <c r="BP5" s="14"/>
      <c r="BQ5" s="14"/>
      <c r="BR5" s="14"/>
      <c r="BS5" s="14"/>
      <c r="BT5" s="14"/>
      <c r="BU5" s="14"/>
      <c r="BV5" s="14"/>
      <c r="BW5" s="14"/>
      <c r="BX5" s="14"/>
      <c r="BY5" s="14"/>
      <c r="BZ5" s="14"/>
      <c r="CA5" s="14"/>
      <c r="CB5" s="14"/>
      <c r="CC5" s="14"/>
      <c r="CD5" s="14"/>
      <c r="CE5" s="14"/>
      <c r="CF5" s="14"/>
      <c r="CG5" s="14"/>
      <c r="CH5" s="14"/>
    </row>
    <row r="6" spans="1:86">
      <c r="A6" s="128" t="s">
        <v>185</v>
      </c>
      <c r="B6" s="128"/>
      <c r="C6" s="128"/>
      <c r="D6" s="128"/>
      <c r="E6" s="128"/>
      <c r="F6" s="128"/>
      <c r="G6" s="128"/>
      <c r="H6" s="128"/>
      <c r="I6" s="128"/>
      <c r="J6" s="128"/>
      <c r="K6" s="128"/>
      <c r="L6" s="128"/>
      <c r="M6" s="128"/>
      <c r="N6" s="128"/>
      <c r="O6" s="128"/>
      <c r="P6" s="128"/>
      <c r="Q6" s="128"/>
      <c r="R6" s="128"/>
      <c r="S6" s="128"/>
      <c r="T6" s="128"/>
      <c r="U6" s="128"/>
      <c r="V6" s="128"/>
      <c r="W6" s="128"/>
      <c r="X6" s="128"/>
      <c r="Y6" s="128"/>
      <c r="Z6" s="128"/>
      <c r="AA6" s="128"/>
      <c r="AB6" s="128"/>
      <c r="AC6" s="128"/>
      <c r="AD6" s="128"/>
      <c r="AE6" s="128"/>
      <c r="AF6" s="128"/>
      <c r="AG6" s="128"/>
      <c r="AH6" s="128"/>
      <c r="AI6" s="128"/>
      <c r="AJ6" s="128"/>
      <c r="AK6" s="128"/>
      <c r="AL6" s="128"/>
      <c r="AM6" s="128"/>
      <c r="AN6" s="128"/>
      <c r="AO6" s="128"/>
      <c r="AP6" s="128"/>
      <c r="AQ6" s="128"/>
      <c r="AR6" s="128"/>
      <c r="AS6" s="128"/>
      <c r="AT6" s="128"/>
      <c r="AU6" s="128"/>
      <c r="AV6" s="128"/>
      <c r="AW6" s="128"/>
      <c r="AX6" s="128"/>
      <c r="AY6" s="128"/>
      <c r="AZ6" s="128"/>
      <c r="BA6" s="128"/>
      <c r="BB6" s="128"/>
      <c r="BC6" s="128"/>
      <c r="BD6" s="128"/>
      <c r="BE6" s="128"/>
      <c r="BF6" s="128"/>
      <c r="BG6" s="128"/>
      <c r="BH6" s="128"/>
      <c r="BI6" s="128"/>
      <c r="BJ6" s="128"/>
      <c r="BK6" s="14"/>
      <c r="BL6" s="14"/>
      <c r="BM6" s="14"/>
      <c r="BN6" s="14"/>
      <c r="BO6" s="14"/>
      <c r="BP6" s="14"/>
      <c r="BQ6" s="14"/>
      <c r="BR6" s="14"/>
      <c r="BS6" s="14"/>
      <c r="BT6" s="14"/>
      <c r="BU6" s="14"/>
      <c r="BV6" s="14"/>
      <c r="BW6" s="14"/>
      <c r="BX6" s="14"/>
      <c r="BY6" s="14"/>
      <c r="BZ6" s="14"/>
      <c r="CA6" s="14"/>
      <c r="CB6" s="14"/>
      <c r="CC6" s="14"/>
      <c r="CD6" s="14"/>
      <c r="CE6" s="14"/>
      <c r="CF6" s="14"/>
      <c r="CG6" s="14"/>
      <c r="CH6" s="14"/>
    </row>
    <row r="7" spans="1:86" ht="7.5" customHeight="1">
      <c r="A7" s="15"/>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4"/>
      <c r="BL7" s="14"/>
      <c r="BM7" s="14"/>
      <c r="BN7" s="14"/>
      <c r="BO7" s="14"/>
      <c r="BP7" s="14"/>
      <c r="BQ7" s="14"/>
      <c r="BR7" s="14"/>
      <c r="BS7" s="14"/>
      <c r="BT7" s="14"/>
      <c r="BU7" s="14"/>
      <c r="BV7" s="14"/>
      <c r="BW7" s="14"/>
      <c r="BX7" s="14"/>
      <c r="BY7" s="14"/>
      <c r="BZ7" s="14"/>
      <c r="CA7" s="14"/>
      <c r="CB7" s="14"/>
      <c r="CC7" s="14"/>
      <c r="CD7" s="14"/>
      <c r="CE7" s="14"/>
      <c r="CF7" s="14"/>
      <c r="CG7" s="14"/>
      <c r="CH7" s="14"/>
    </row>
    <row r="8" spans="1:86">
      <c r="A8" s="16"/>
      <c r="B8" s="147" t="s">
        <v>224</v>
      </c>
      <c r="C8" s="147"/>
      <c r="D8" s="147"/>
      <c r="E8" s="147"/>
      <c r="F8" s="142"/>
      <c r="G8" s="142"/>
      <c r="H8" s="142"/>
      <c r="I8" s="142"/>
      <c r="J8" s="146" t="s">
        <v>225</v>
      </c>
      <c r="K8" s="146"/>
      <c r="L8" s="142"/>
      <c r="M8" s="142"/>
      <c r="N8" s="142"/>
      <c r="O8" s="142"/>
      <c r="P8" s="146" t="s">
        <v>218</v>
      </c>
      <c r="Q8" s="146"/>
      <c r="R8" s="142"/>
      <c r="S8" s="142"/>
      <c r="T8" s="142"/>
      <c r="U8" s="142"/>
      <c r="V8" s="146" t="s">
        <v>219</v>
      </c>
      <c r="W8" s="14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4"/>
      <c r="BL8" s="14"/>
      <c r="BM8" s="14"/>
      <c r="BN8" s="14"/>
      <c r="BO8" s="14"/>
      <c r="BP8" s="14"/>
      <c r="BQ8" s="14"/>
      <c r="BR8" s="14"/>
      <c r="BS8" s="14"/>
      <c r="BT8" s="14"/>
      <c r="BU8" s="14"/>
      <c r="BV8" s="14"/>
      <c r="BW8" s="14"/>
      <c r="BX8" s="14"/>
      <c r="BY8" s="14"/>
      <c r="BZ8" s="14"/>
      <c r="CA8" s="14"/>
      <c r="CB8" s="14"/>
      <c r="CC8" s="14"/>
      <c r="CD8" s="14"/>
      <c r="CE8" s="14"/>
      <c r="CF8" s="14"/>
      <c r="CG8" s="14"/>
      <c r="CH8" s="14"/>
    </row>
    <row r="9" spans="1:86">
      <c r="A9" s="129" t="s">
        <v>186</v>
      </c>
      <c r="B9" s="129"/>
      <c r="C9" s="129"/>
      <c r="D9" s="129"/>
      <c r="E9" s="129"/>
      <c r="F9" s="129"/>
      <c r="G9" s="129"/>
      <c r="H9" s="129"/>
      <c r="I9" s="129"/>
      <c r="J9" s="129"/>
      <c r="K9" s="129"/>
      <c r="L9" s="129"/>
      <c r="M9" s="129"/>
      <c r="N9" s="129"/>
      <c r="O9" s="129"/>
      <c r="P9" s="129"/>
      <c r="Q9" s="129"/>
      <c r="R9" s="129"/>
      <c r="S9" s="129"/>
      <c r="T9" s="129"/>
      <c r="U9" s="129"/>
      <c r="V9" s="129"/>
      <c r="W9" s="129"/>
      <c r="X9" s="129"/>
      <c r="Y9" s="129"/>
      <c r="Z9" s="129"/>
      <c r="AA9" s="129"/>
      <c r="AB9" s="129"/>
      <c r="AC9" s="129"/>
      <c r="AD9" s="129"/>
      <c r="AE9" s="129"/>
      <c r="AF9" s="129"/>
      <c r="AG9" s="129"/>
      <c r="AH9" s="129"/>
      <c r="AI9" s="129"/>
      <c r="AJ9" s="129"/>
      <c r="AK9" s="129"/>
      <c r="AL9" s="129"/>
      <c r="AM9" s="129"/>
      <c r="AN9" s="129"/>
      <c r="AO9" s="129"/>
      <c r="AP9" s="129"/>
      <c r="AQ9" s="129"/>
      <c r="AR9" s="129"/>
      <c r="AS9" s="129"/>
      <c r="AT9" s="129"/>
      <c r="AU9" s="129"/>
      <c r="AV9" s="129"/>
      <c r="AW9" s="129"/>
      <c r="AX9" s="129"/>
      <c r="AY9" s="129"/>
      <c r="AZ9" s="129"/>
      <c r="BA9" s="129"/>
      <c r="BB9" s="129"/>
      <c r="BC9" s="129"/>
      <c r="BD9" s="129"/>
      <c r="BE9" s="129"/>
      <c r="BF9" s="129"/>
      <c r="BG9" s="129"/>
      <c r="BH9" s="129"/>
      <c r="BI9" s="129"/>
      <c r="BJ9" s="129"/>
      <c r="BK9" s="14"/>
      <c r="BL9" s="14"/>
      <c r="BM9" s="14"/>
      <c r="BN9" s="14"/>
      <c r="BO9" s="14"/>
      <c r="BP9" s="14"/>
      <c r="BQ9" s="14"/>
      <c r="BR9" s="14"/>
      <c r="BS9" s="14"/>
      <c r="BT9" s="14"/>
      <c r="BU9" s="14"/>
      <c r="BV9" s="14"/>
      <c r="BW9" s="14"/>
      <c r="BX9" s="14"/>
      <c r="BY9" s="14"/>
      <c r="BZ9" s="14"/>
      <c r="CA9" s="14"/>
      <c r="CB9" s="14"/>
      <c r="CC9" s="14"/>
      <c r="CD9" s="14"/>
      <c r="CE9" s="14"/>
      <c r="CF9" s="14"/>
      <c r="CG9" s="14"/>
      <c r="CH9" s="14"/>
    </row>
    <row r="10" spans="1:86" ht="6.75" customHeight="1" thickBot="1">
      <c r="A10" s="14"/>
      <c r="B10" s="14"/>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row>
    <row r="11" spans="1:86" ht="9.9499999999999993" customHeight="1">
      <c r="A11" s="130" t="s">
        <v>100</v>
      </c>
      <c r="B11" s="131"/>
      <c r="C11" s="132"/>
      <c r="D11" s="93">
        <v>1</v>
      </c>
      <c r="E11" s="94"/>
      <c r="F11" s="95"/>
      <c r="G11" s="63" t="s">
        <v>101</v>
      </c>
      <c r="H11" s="99"/>
      <c r="I11" s="99"/>
      <c r="J11" s="99"/>
      <c r="K11" s="99"/>
      <c r="L11" s="99"/>
      <c r="M11" s="99"/>
      <c r="N11" s="99"/>
      <c r="O11" s="99"/>
      <c r="P11" s="99"/>
      <c r="Q11" s="148" t="s">
        <v>211</v>
      </c>
      <c r="R11" s="148"/>
      <c r="S11" s="148"/>
      <c r="T11" s="150"/>
      <c r="U11" s="151"/>
      <c r="V11" s="151"/>
      <c r="W11" s="151"/>
      <c r="X11" s="151"/>
      <c r="Y11" s="151"/>
      <c r="Z11" s="151"/>
      <c r="AA11" s="151"/>
      <c r="AB11" s="151"/>
      <c r="AC11" s="151"/>
      <c r="AD11" s="151"/>
      <c r="AE11" s="151"/>
      <c r="AF11" s="151"/>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2"/>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row>
    <row r="12" spans="1:86" ht="12.75" customHeight="1">
      <c r="A12" s="133"/>
      <c r="B12" s="134"/>
      <c r="C12" s="135"/>
      <c r="D12" s="96"/>
      <c r="E12" s="97"/>
      <c r="F12" s="98"/>
      <c r="G12" s="74"/>
      <c r="H12" s="100"/>
      <c r="I12" s="100"/>
      <c r="J12" s="100"/>
      <c r="K12" s="100"/>
      <c r="L12" s="100"/>
      <c r="M12" s="100"/>
      <c r="N12" s="100"/>
      <c r="O12" s="100"/>
      <c r="P12" s="100"/>
      <c r="Q12" s="149"/>
      <c r="R12" s="149"/>
      <c r="S12" s="149"/>
      <c r="T12" s="116"/>
      <c r="U12" s="117"/>
      <c r="V12" s="117"/>
      <c r="W12" s="117"/>
      <c r="X12" s="117"/>
      <c r="Y12" s="117"/>
      <c r="Z12" s="117"/>
      <c r="AA12" s="117"/>
      <c r="AB12" s="117"/>
      <c r="AC12" s="117"/>
      <c r="AD12" s="117"/>
      <c r="AE12" s="117"/>
      <c r="AF12" s="117"/>
      <c r="AG12" s="117"/>
      <c r="AH12" s="117"/>
      <c r="AI12" s="117"/>
      <c r="AJ12" s="117"/>
      <c r="AK12" s="117"/>
      <c r="AL12" s="117"/>
      <c r="AM12" s="117"/>
      <c r="AN12" s="117"/>
      <c r="AO12" s="117"/>
      <c r="AP12" s="117"/>
      <c r="AQ12" s="117"/>
      <c r="AR12" s="117"/>
      <c r="AS12" s="117"/>
      <c r="AT12" s="117"/>
      <c r="AU12" s="117"/>
      <c r="AV12" s="117"/>
      <c r="AW12" s="117"/>
      <c r="AX12" s="117"/>
      <c r="AY12" s="117"/>
      <c r="AZ12" s="117"/>
      <c r="BA12" s="117"/>
      <c r="BB12" s="117"/>
      <c r="BC12" s="117"/>
      <c r="BD12" s="117"/>
      <c r="BE12" s="117"/>
      <c r="BF12" s="117"/>
      <c r="BG12" s="117"/>
      <c r="BH12" s="117"/>
      <c r="BI12" s="117"/>
      <c r="BJ12" s="118"/>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row>
    <row r="13" spans="1:86" ht="17.25" customHeight="1">
      <c r="A13" s="133"/>
      <c r="B13" s="134"/>
      <c r="C13" s="135"/>
      <c r="D13" s="96"/>
      <c r="E13" s="97"/>
      <c r="F13" s="98"/>
      <c r="G13" s="74"/>
      <c r="H13" s="100"/>
      <c r="I13" s="100"/>
      <c r="J13" s="100"/>
      <c r="K13" s="100"/>
      <c r="L13" s="100"/>
      <c r="M13" s="100"/>
      <c r="N13" s="100"/>
      <c r="O13" s="100"/>
      <c r="P13" s="100"/>
      <c r="Q13" s="55" t="s">
        <v>216</v>
      </c>
      <c r="R13" s="56"/>
      <c r="S13" s="56"/>
      <c r="T13" s="56"/>
      <c r="U13" s="56"/>
      <c r="V13" s="56"/>
      <c r="W13" s="56"/>
      <c r="X13" s="56"/>
      <c r="Y13" s="56"/>
      <c r="Z13" s="119"/>
      <c r="AA13" s="57" t="s">
        <v>223</v>
      </c>
      <c r="AB13" s="58"/>
      <c r="AC13" s="58"/>
      <c r="AD13" s="58"/>
      <c r="AE13" s="58"/>
      <c r="AF13" s="58"/>
      <c r="AG13" s="58"/>
      <c r="AH13" s="58"/>
      <c r="AI13" s="58"/>
      <c r="AJ13" s="58"/>
      <c r="AK13" s="58"/>
      <c r="AL13" s="58"/>
      <c r="AM13" s="58"/>
      <c r="AN13" s="59"/>
      <c r="AO13" s="112" t="s">
        <v>226</v>
      </c>
      <c r="AP13" s="113"/>
      <c r="AQ13" s="113"/>
      <c r="AR13" s="113"/>
      <c r="AS13" s="113"/>
      <c r="AT13" s="113"/>
      <c r="AU13" s="113"/>
      <c r="AV13" s="113"/>
      <c r="AW13" s="113"/>
      <c r="AX13" s="113"/>
      <c r="AY13" s="113"/>
      <c r="AZ13" s="113"/>
      <c r="BA13" s="113"/>
      <c r="BB13" s="113"/>
      <c r="BC13" s="113"/>
      <c r="BD13" s="113"/>
      <c r="BE13" s="113"/>
      <c r="BF13" s="113"/>
      <c r="BG13" s="113"/>
      <c r="BH13" s="113"/>
      <c r="BI13" s="113"/>
      <c r="BJ13" s="1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row>
    <row r="14" spans="1:86" ht="22.5" customHeight="1">
      <c r="A14" s="133"/>
      <c r="B14" s="134"/>
      <c r="C14" s="135"/>
      <c r="D14" s="103"/>
      <c r="E14" s="104"/>
      <c r="F14" s="105"/>
      <c r="G14" s="74"/>
      <c r="H14" s="100"/>
      <c r="I14" s="100"/>
      <c r="J14" s="100"/>
      <c r="K14" s="100"/>
      <c r="L14" s="100"/>
      <c r="M14" s="100"/>
      <c r="N14" s="100"/>
      <c r="O14" s="100"/>
      <c r="P14" s="100"/>
      <c r="Q14" s="54"/>
      <c r="R14" s="51"/>
      <c r="S14" s="51"/>
      <c r="T14" s="51"/>
      <c r="U14" s="51"/>
      <c r="V14" s="51"/>
      <c r="W14" s="51"/>
      <c r="X14" s="51"/>
      <c r="Y14" s="51"/>
      <c r="Z14" s="60"/>
      <c r="AA14" s="50"/>
      <c r="AB14" s="51"/>
      <c r="AC14" s="51"/>
      <c r="AD14" s="51"/>
      <c r="AE14" s="51"/>
      <c r="AF14" s="51"/>
      <c r="AG14" s="51"/>
      <c r="AH14" s="51"/>
      <c r="AI14" s="51"/>
      <c r="AJ14" s="51"/>
      <c r="AK14" s="51"/>
      <c r="AL14" s="51"/>
      <c r="AM14" s="51"/>
      <c r="AN14" s="60"/>
      <c r="AO14" s="50"/>
      <c r="AP14" s="51"/>
      <c r="AQ14" s="51"/>
      <c r="AR14" s="51"/>
      <c r="AS14" s="51"/>
      <c r="AT14" s="51"/>
      <c r="AU14" s="51"/>
      <c r="AV14" s="51"/>
      <c r="AW14" s="51"/>
      <c r="AX14" s="51"/>
      <c r="AY14" s="51"/>
      <c r="AZ14" s="51"/>
      <c r="BA14" s="51"/>
      <c r="BB14" s="51"/>
      <c r="BC14" s="51"/>
      <c r="BD14" s="51"/>
      <c r="BE14" s="51"/>
      <c r="BF14" s="51"/>
      <c r="BG14" s="51"/>
      <c r="BH14" s="51"/>
      <c r="BI14" s="51"/>
      <c r="BJ14" s="52"/>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row>
    <row r="15" spans="1:86" ht="12" customHeight="1">
      <c r="A15" s="133"/>
      <c r="B15" s="134"/>
      <c r="C15" s="135"/>
      <c r="D15" s="64">
        <v>2</v>
      </c>
      <c r="E15" s="65"/>
      <c r="F15" s="66"/>
      <c r="G15" s="398" t="s">
        <v>237</v>
      </c>
      <c r="H15" s="100"/>
      <c r="I15" s="100"/>
      <c r="J15" s="100"/>
      <c r="K15" s="100"/>
      <c r="L15" s="100"/>
      <c r="M15" s="100"/>
      <c r="N15" s="100"/>
      <c r="O15" s="100"/>
      <c r="P15" s="100"/>
      <c r="Q15" s="40"/>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2"/>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row>
    <row r="16" spans="1:86" ht="12" customHeight="1">
      <c r="A16" s="133"/>
      <c r="B16" s="134"/>
      <c r="C16" s="135"/>
      <c r="D16" s="103"/>
      <c r="E16" s="104"/>
      <c r="F16" s="105"/>
      <c r="G16" s="74"/>
      <c r="H16" s="100"/>
      <c r="I16" s="100"/>
      <c r="J16" s="100"/>
      <c r="K16" s="100"/>
      <c r="L16" s="100"/>
      <c r="M16" s="100"/>
      <c r="N16" s="100"/>
      <c r="O16" s="100"/>
      <c r="P16" s="100"/>
      <c r="Q16" s="116"/>
      <c r="R16" s="117"/>
      <c r="S16" s="117"/>
      <c r="T16" s="117"/>
      <c r="U16" s="117"/>
      <c r="V16" s="117"/>
      <c r="W16" s="117"/>
      <c r="X16" s="117"/>
      <c r="Y16" s="117"/>
      <c r="Z16" s="117"/>
      <c r="AA16" s="117"/>
      <c r="AB16" s="117"/>
      <c r="AC16" s="117"/>
      <c r="AD16" s="117"/>
      <c r="AE16" s="117"/>
      <c r="AF16" s="117"/>
      <c r="AG16" s="117"/>
      <c r="AH16" s="117"/>
      <c r="AI16" s="117"/>
      <c r="AJ16" s="117"/>
      <c r="AK16" s="117"/>
      <c r="AL16" s="117"/>
      <c r="AM16" s="117"/>
      <c r="AN16" s="117"/>
      <c r="AO16" s="117"/>
      <c r="AP16" s="117"/>
      <c r="AQ16" s="117"/>
      <c r="AR16" s="117"/>
      <c r="AS16" s="117"/>
      <c r="AT16" s="117"/>
      <c r="AU16" s="117"/>
      <c r="AV16" s="117"/>
      <c r="AW16" s="117"/>
      <c r="AX16" s="117"/>
      <c r="AY16" s="117"/>
      <c r="AZ16" s="117"/>
      <c r="BA16" s="117"/>
      <c r="BB16" s="117"/>
      <c r="BC16" s="117"/>
      <c r="BD16" s="117"/>
      <c r="BE16" s="117"/>
      <c r="BF16" s="117"/>
      <c r="BG16" s="117"/>
      <c r="BH16" s="117"/>
      <c r="BI16" s="117"/>
      <c r="BJ16" s="118"/>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row>
    <row r="17" spans="1:86" ht="22.5" customHeight="1">
      <c r="A17" s="133"/>
      <c r="B17" s="134"/>
      <c r="C17" s="135"/>
      <c r="D17" s="73">
        <v>3</v>
      </c>
      <c r="E17" s="53"/>
      <c r="F17" s="74"/>
      <c r="G17" s="73" t="s">
        <v>227</v>
      </c>
      <c r="H17" s="53"/>
      <c r="I17" s="53"/>
      <c r="J17" s="53"/>
      <c r="K17" s="53"/>
      <c r="L17" s="53"/>
      <c r="M17" s="53"/>
      <c r="N17" s="53"/>
      <c r="O17" s="53"/>
      <c r="P17" s="74"/>
      <c r="Q17" s="153"/>
      <c r="R17" s="154"/>
      <c r="S17" s="154"/>
      <c r="T17" s="154"/>
      <c r="U17" s="154"/>
      <c r="V17" s="154"/>
      <c r="W17" s="154"/>
      <c r="X17" s="154"/>
      <c r="Y17" s="154"/>
      <c r="Z17" s="154"/>
      <c r="AA17" s="154"/>
      <c r="AB17" s="154"/>
      <c r="AC17" s="154"/>
      <c r="AD17" s="154"/>
      <c r="AE17" s="154"/>
      <c r="AF17" s="154"/>
      <c r="AG17" s="154"/>
      <c r="AH17" s="154"/>
      <c r="AI17" s="154"/>
      <c r="AJ17" s="154"/>
      <c r="AK17" s="154"/>
      <c r="AL17" s="154"/>
      <c r="AM17" s="154"/>
      <c r="AN17" s="154"/>
      <c r="AO17" s="154"/>
      <c r="AP17" s="154"/>
      <c r="AQ17" s="154"/>
      <c r="AR17" s="154"/>
      <c r="AS17" s="154"/>
      <c r="AT17" s="154"/>
      <c r="AU17" s="154"/>
      <c r="AV17" s="154"/>
      <c r="AW17" s="154"/>
      <c r="AX17" s="154"/>
      <c r="AY17" s="154"/>
      <c r="AZ17" s="154"/>
      <c r="BA17" s="154"/>
      <c r="BB17" s="154"/>
      <c r="BC17" s="154"/>
      <c r="BD17" s="154"/>
      <c r="BE17" s="154"/>
      <c r="BF17" s="154"/>
      <c r="BG17" s="154"/>
      <c r="BH17" s="154"/>
      <c r="BI17" s="154"/>
      <c r="BJ17" s="155"/>
      <c r="BK17" s="14"/>
      <c r="BL17" s="14"/>
      <c r="BM17" s="14"/>
      <c r="BN17" s="14"/>
      <c r="BO17" s="14">
        <f>LEN(Q17)</f>
        <v>0</v>
      </c>
      <c r="BP17" s="14"/>
      <c r="BQ17" s="14"/>
      <c r="BR17" s="14"/>
      <c r="BS17" s="14"/>
      <c r="BT17" s="14"/>
      <c r="BU17" s="14"/>
      <c r="BV17" s="14"/>
      <c r="BW17" s="14"/>
      <c r="BX17" s="14"/>
      <c r="BY17" s="14"/>
      <c r="BZ17" s="14"/>
      <c r="CA17" s="14"/>
      <c r="CB17" s="14"/>
      <c r="CC17" s="14"/>
      <c r="CD17" s="14"/>
      <c r="CE17" s="14"/>
      <c r="CF17" s="14"/>
      <c r="CG17" s="14"/>
      <c r="CH17" s="14"/>
    </row>
    <row r="18" spans="1:86" ht="12.75" customHeight="1">
      <c r="A18" s="133"/>
      <c r="B18" s="134"/>
      <c r="C18" s="135"/>
      <c r="D18" s="64">
        <v>4</v>
      </c>
      <c r="E18" s="65"/>
      <c r="F18" s="66"/>
      <c r="G18" s="120" t="s">
        <v>102</v>
      </c>
      <c r="H18" s="121"/>
      <c r="I18" s="121"/>
      <c r="J18" s="121"/>
      <c r="K18" s="121"/>
      <c r="L18" s="121"/>
      <c r="M18" s="121"/>
      <c r="N18" s="121"/>
      <c r="O18" s="121"/>
      <c r="P18" s="122"/>
      <c r="Q18" s="40"/>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2"/>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row>
    <row r="19" spans="1:86" ht="12.75" customHeight="1">
      <c r="A19" s="133"/>
      <c r="B19" s="134"/>
      <c r="C19" s="135"/>
      <c r="D19" s="103"/>
      <c r="E19" s="104"/>
      <c r="F19" s="105"/>
      <c r="G19" s="139"/>
      <c r="H19" s="140"/>
      <c r="I19" s="140"/>
      <c r="J19" s="140"/>
      <c r="K19" s="140"/>
      <c r="L19" s="140"/>
      <c r="M19" s="140"/>
      <c r="N19" s="140"/>
      <c r="O19" s="140"/>
      <c r="P19" s="141"/>
      <c r="Q19" s="116"/>
      <c r="R19" s="117"/>
      <c r="S19" s="117"/>
      <c r="T19" s="117"/>
      <c r="U19" s="117"/>
      <c r="V19" s="117"/>
      <c r="W19" s="117"/>
      <c r="X19" s="117"/>
      <c r="Y19" s="117"/>
      <c r="Z19" s="117"/>
      <c r="AA19" s="117"/>
      <c r="AB19" s="117"/>
      <c r="AC19" s="117"/>
      <c r="AD19" s="117"/>
      <c r="AE19" s="117"/>
      <c r="AF19" s="117"/>
      <c r="AG19" s="117"/>
      <c r="AH19" s="117"/>
      <c r="AI19" s="117"/>
      <c r="AJ19" s="117"/>
      <c r="AK19" s="117"/>
      <c r="AL19" s="117"/>
      <c r="AM19" s="117"/>
      <c r="AN19" s="117"/>
      <c r="AO19" s="117"/>
      <c r="AP19" s="117"/>
      <c r="AQ19" s="117"/>
      <c r="AR19" s="117"/>
      <c r="AS19" s="117"/>
      <c r="AT19" s="117"/>
      <c r="AU19" s="117"/>
      <c r="AV19" s="117"/>
      <c r="AW19" s="117"/>
      <c r="AX19" s="117"/>
      <c r="AY19" s="117"/>
      <c r="AZ19" s="117"/>
      <c r="BA19" s="117"/>
      <c r="BB19" s="117"/>
      <c r="BC19" s="117"/>
      <c r="BD19" s="117"/>
      <c r="BE19" s="117"/>
      <c r="BF19" s="117"/>
      <c r="BG19" s="117"/>
      <c r="BH19" s="117"/>
      <c r="BI19" s="117"/>
      <c r="BJ19" s="118"/>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row>
    <row r="20" spans="1:86" ht="12.75" customHeight="1">
      <c r="A20" s="133"/>
      <c r="B20" s="134"/>
      <c r="C20" s="135"/>
      <c r="D20" s="64">
        <v>5</v>
      </c>
      <c r="E20" s="65"/>
      <c r="F20" s="66"/>
      <c r="G20" s="74" t="s">
        <v>104</v>
      </c>
      <c r="H20" s="100"/>
      <c r="I20" s="100"/>
      <c r="J20" s="100"/>
      <c r="K20" s="100"/>
      <c r="L20" s="100"/>
      <c r="M20" s="100"/>
      <c r="N20" s="100"/>
      <c r="O20" s="100"/>
      <c r="P20" s="100"/>
      <c r="Q20" s="40"/>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2"/>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row>
    <row r="21" spans="1:86" ht="12.75" customHeight="1">
      <c r="A21" s="133"/>
      <c r="B21" s="134"/>
      <c r="C21" s="135"/>
      <c r="D21" s="96"/>
      <c r="E21" s="97"/>
      <c r="F21" s="98"/>
      <c r="G21" s="74"/>
      <c r="H21" s="100"/>
      <c r="I21" s="100"/>
      <c r="J21" s="100"/>
      <c r="K21" s="100"/>
      <c r="L21" s="100"/>
      <c r="M21" s="100"/>
      <c r="N21" s="100"/>
      <c r="O21" s="100"/>
      <c r="P21" s="100"/>
      <c r="Q21" s="116"/>
      <c r="R21" s="117"/>
      <c r="S21" s="117"/>
      <c r="T21" s="117"/>
      <c r="U21" s="117"/>
      <c r="V21" s="117"/>
      <c r="W21" s="117"/>
      <c r="X21" s="117"/>
      <c r="Y21" s="117"/>
      <c r="Z21" s="117"/>
      <c r="AA21" s="117"/>
      <c r="AB21" s="117"/>
      <c r="AC21" s="117"/>
      <c r="AD21" s="117"/>
      <c r="AE21" s="117"/>
      <c r="AF21" s="117"/>
      <c r="AG21" s="117"/>
      <c r="AH21" s="117"/>
      <c r="AI21" s="117"/>
      <c r="AJ21" s="117"/>
      <c r="AK21" s="117"/>
      <c r="AL21" s="117"/>
      <c r="AM21" s="117"/>
      <c r="AN21" s="117"/>
      <c r="AO21" s="117"/>
      <c r="AP21" s="117"/>
      <c r="AQ21" s="117"/>
      <c r="AR21" s="117"/>
      <c r="AS21" s="117"/>
      <c r="AT21" s="117"/>
      <c r="AU21" s="117"/>
      <c r="AV21" s="117"/>
      <c r="AW21" s="117"/>
      <c r="AX21" s="117"/>
      <c r="AY21" s="117"/>
      <c r="AZ21" s="117"/>
      <c r="BA21" s="117"/>
      <c r="BB21" s="117"/>
      <c r="BC21" s="117"/>
      <c r="BD21" s="117"/>
      <c r="BE21" s="117"/>
      <c r="BF21" s="117"/>
      <c r="BG21" s="117"/>
      <c r="BH21" s="117"/>
      <c r="BI21" s="117"/>
      <c r="BJ21" s="118"/>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row>
    <row r="22" spans="1:86" ht="12.75" customHeight="1">
      <c r="A22" s="133"/>
      <c r="B22" s="134"/>
      <c r="C22" s="135"/>
      <c r="D22" s="96"/>
      <c r="E22" s="97"/>
      <c r="F22" s="98"/>
      <c r="G22" s="74" t="s">
        <v>103</v>
      </c>
      <c r="H22" s="100"/>
      <c r="I22" s="100"/>
      <c r="J22" s="100"/>
      <c r="K22" s="100"/>
      <c r="L22" s="100"/>
      <c r="M22" s="100"/>
      <c r="N22" s="100"/>
      <c r="O22" s="100"/>
      <c r="P22" s="100"/>
      <c r="Q22" s="40"/>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2"/>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row>
    <row r="23" spans="1:86" ht="12.75" customHeight="1">
      <c r="A23" s="133"/>
      <c r="B23" s="134"/>
      <c r="C23" s="135"/>
      <c r="D23" s="103"/>
      <c r="E23" s="104"/>
      <c r="F23" s="105"/>
      <c r="G23" s="74"/>
      <c r="H23" s="100"/>
      <c r="I23" s="100"/>
      <c r="J23" s="100"/>
      <c r="K23" s="100"/>
      <c r="L23" s="100"/>
      <c r="M23" s="100"/>
      <c r="N23" s="100"/>
      <c r="O23" s="100"/>
      <c r="P23" s="100"/>
      <c r="Q23" s="116"/>
      <c r="R23" s="117"/>
      <c r="S23" s="117"/>
      <c r="T23" s="117"/>
      <c r="U23" s="117"/>
      <c r="V23" s="117"/>
      <c r="W23" s="117"/>
      <c r="X23" s="117"/>
      <c r="Y23" s="117"/>
      <c r="Z23" s="117"/>
      <c r="AA23" s="117"/>
      <c r="AB23" s="117"/>
      <c r="AC23" s="117"/>
      <c r="AD23" s="117"/>
      <c r="AE23" s="117"/>
      <c r="AF23" s="117"/>
      <c r="AG23" s="117"/>
      <c r="AH23" s="117"/>
      <c r="AI23" s="117"/>
      <c r="AJ23" s="117"/>
      <c r="AK23" s="117"/>
      <c r="AL23" s="117"/>
      <c r="AM23" s="117"/>
      <c r="AN23" s="117"/>
      <c r="AO23" s="117"/>
      <c r="AP23" s="117"/>
      <c r="AQ23" s="117"/>
      <c r="AR23" s="117"/>
      <c r="AS23" s="117"/>
      <c r="AT23" s="117"/>
      <c r="AU23" s="117"/>
      <c r="AV23" s="117"/>
      <c r="AW23" s="117"/>
      <c r="AX23" s="117"/>
      <c r="AY23" s="117"/>
      <c r="AZ23" s="117"/>
      <c r="BA23" s="117"/>
      <c r="BB23" s="117"/>
      <c r="BC23" s="117"/>
      <c r="BD23" s="117"/>
      <c r="BE23" s="117"/>
      <c r="BF23" s="117"/>
      <c r="BG23" s="117"/>
      <c r="BH23" s="117"/>
      <c r="BI23" s="117"/>
      <c r="BJ23" s="118"/>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row>
    <row r="24" spans="1:86" ht="12.75" customHeight="1">
      <c r="A24" s="133"/>
      <c r="B24" s="134"/>
      <c r="C24" s="135"/>
      <c r="D24" s="100">
        <v>6</v>
      </c>
      <c r="E24" s="100"/>
      <c r="F24" s="100"/>
      <c r="G24" s="74" t="s">
        <v>105</v>
      </c>
      <c r="H24" s="100"/>
      <c r="I24" s="100"/>
      <c r="J24" s="100"/>
      <c r="K24" s="100"/>
      <c r="L24" s="100"/>
      <c r="M24" s="100"/>
      <c r="N24" s="100"/>
      <c r="O24" s="100"/>
      <c r="P24" s="100"/>
      <c r="Q24" s="40"/>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2"/>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row>
    <row r="25" spans="1:86" ht="12.75" customHeight="1">
      <c r="A25" s="133"/>
      <c r="B25" s="134"/>
      <c r="C25" s="135"/>
      <c r="D25" s="100"/>
      <c r="E25" s="100"/>
      <c r="F25" s="100"/>
      <c r="G25" s="66"/>
      <c r="H25" s="115"/>
      <c r="I25" s="115"/>
      <c r="J25" s="115"/>
      <c r="K25" s="115"/>
      <c r="L25" s="115"/>
      <c r="M25" s="115"/>
      <c r="N25" s="115"/>
      <c r="O25" s="115"/>
      <c r="P25" s="115"/>
      <c r="Q25" s="116"/>
      <c r="R25" s="117"/>
      <c r="S25" s="117"/>
      <c r="T25" s="117"/>
      <c r="U25" s="117"/>
      <c r="V25" s="117"/>
      <c r="W25" s="117"/>
      <c r="X25" s="117"/>
      <c r="Y25" s="117"/>
      <c r="Z25" s="117"/>
      <c r="AA25" s="117"/>
      <c r="AB25" s="117"/>
      <c r="AC25" s="117"/>
      <c r="AD25" s="117"/>
      <c r="AE25" s="117"/>
      <c r="AF25" s="117"/>
      <c r="AG25" s="117"/>
      <c r="AH25" s="117"/>
      <c r="AI25" s="117"/>
      <c r="AJ25" s="117"/>
      <c r="AK25" s="117"/>
      <c r="AL25" s="117"/>
      <c r="AM25" s="117"/>
      <c r="AN25" s="117"/>
      <c r="AO25" s="117"/>
      <c r="AP25" s="117"/>
      <c r="AQ25" s="117"/>
      <c r="AR25" s="117"/>
      <c r="AS25" s="117"/>
      <c r="AT25" s="117"/>
      <c r="AU25" s="117"/>
      <c r="AV25" s="117"/>
      <c r="AW25" s="117"/>
      <c r="AX25" s="117"/>
      <c r="AY25" s="117"/>
      <c r="AZ25" s="117"/>
      <c r="BA25" s="117"/>
      <c r="BB25" s="117"/>
      <c r="BC25" s="117"/>
      <c r="BD25" s="117"/>
      <c r="BE25" s="117"/>
      <c r="BF25" s="117"/>
      <c r="BG25" s="117"/>
      <c r="BH25" s="117"/>
      <c r="BI25" s="117"/>
      <c r="BJ25" s="118"/>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row>
    <row r="26" spans="1:86" ht="12.75" customHeight="1">
      <c r="A26" s="133"/>
      <c r="B26" s="134"/>
      <c r="C26" s="135"/>
      <c r="D26" s="100">
        <v>7</v>
      </c>
      <c r="E26" s="100"/>
      <c r="F26" s="100"/>
      <c r="G26" s="64" t="s">
        <v>217</v>
      </c>
      <c r="H26" s="65"/>
      <c r="I26" s="65"/>
      <c r="J26" s="65"/>
      <c r="K26" s="65"/>
      <c r="L26" s="65"/>
      <c r="M26" s="65"/>
      <c r="N26" s="65"/>
      <c r="O26" s="65"/>
      <c r="P26" s="66"/>
      <c r="Q26" s="143"/>
      <c r="R26" s="144"/>
      <c r="S26" s="144"/>
      <c r="T26" s="144"/>
      <c r="U26" s="144"/>
      <c r="V26" s="144"/>
      <c r="W26" s="144"/>
      <c r="X26" s="144"/>
      <c r="Y26" s="144"/>
      <c r="Z26" s="144"/>
      <c r="AA26" s="144"/>
      <c r="AB26" s="144"/>
      <c r="AC26" s="144"/>
      <c r="AD26" s="144"/>
      <c r="AE26" s="144"/>
      <c r="AF26" s="144"/>
      <c r="AG26" s="144"/>
      <c r="AH26" s="144"/>
      <c r="AI26" s="144"/>
      <c r="AJ26" s="144"/>
      <c r="AK26" s="144"/>
      <c r="AL26" s="144"/>
      <c r="AM26" s="144"/>
      <c r="AN26" s="144"/>
      <c r="AO26" s="144"/>
      <c r="AP26" s="144"/>
      <c r="AQ26" s="144"/>
      <c r="AR26" s="144"/>
      <c r="AS26" s="144"/>
      <c r="AT26" s="144"/>
      <c r="AU26" s="144"/>
      <c r="AV26" s="144"/>
      <c r="AW26" s="144"/>
      <c r="AX26" s="144"/>
      <c r="AY26" s="144"/>
      <c r="AZ26" s="144"/>
      <c r="BA26" s="144"/>
      <c r="BB26" s="144"/>
      <c r="BC26" s="144"/>
      <c r="BD26" s="144"/>
      <c r="BE26" s="144"/>
      <c r="BF26" s="144"/>
      <c r="BG26" s="144"/>
      <c r="BH26" s="144"/>
      <c r="BI26" s="144"/>
      <c r="BJ26" s="145"/>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row>
    <row r="27" spans="1:86" ht="12.75" customHeight="1">
      <c r="A27" s="133"/>
      <c r="B27" s="134"/>
      <c r="C27" s="135"/>
      <c r="D27" s="100"/>
      <c r="E27" s="100"/>
      <c r="F27" s="100"/>
      <c r="G27" s="103"/>
      <c r="H27" s="104"/>
      <c r="I27" s="104"/>
      <c r="J27" s="104"/>
      <c r="K27" s="104"/>
      <c r="L27" s="104"/>
      <c r="M27" s="104"/>
      <c r="N27" s="104"/>
      <c r="O27" s="104"/>
      <c r="P27" s="105"/>
      <c r="Q27" s="116"/>
      <c r="R27" s="117"/>
      <c r="S27" s="117"/>
      <c r="T27" s="117"/>
      <c r="U27" s="117"/>
      <c r="V27" s="117"/>
      <c r="W27" s="117"/>
      <c r="X27" s="117"/>
      <c r="Y27" s="117"/>
      <c r="Z27" s="117"/>
      <c r="AA27" s="117"/>
      <c r="AB27" s="117"/>
      <c r="AC27" s="117"/>
      <c r="AD27" s="117"/>
      <c r="AE27" s="117"/>
      <c r="AF27" s="117"/>
      <c r="AG27" s="117"/>
      <c r="AH27" s="117"/>
      <c r="AI27" s="117"/>
      <c r="AJ27" s="117"/>
      <c r="AK27" s="117"/>
      <c r="AL27" s="117"/>
      <c r="AM27" s="117"/>
      <c r="AN27" s="117"/>
      <c r="AO27" s="117"/>
      <c r="AP27" s="117"/>
      <c r="AQ27" s="117"/>
      <c r="AR27" s="117"/>
      <c r="AS27" s="117"/>
      <c r="AT27" s="117"/>
      <c r="AU27" s="117"/>
      <c r="AV27" s="117"/>
      <c r="AW27" s="117"/>
      <c r="AX27" s="117"/>
      <c r="AY27" s="117"/>
      <c r="AZ27" s="117"/>
      <c r="BA27" s="117"/>
      <c r="BB27" s="117"/>
      <c r="BC27" s="117"/>
      <c r="BD27" s="117"/>
      <c r="BE27" s="117"/>
      <c r="BF27" s="117"/>
      <c r="BG27" s="117"/>
      <c r="BH27" s="117"/>
      <c r="BI27" s="117"/>
      <c r="BJ27" s="118"/>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row>
    <row r="28" spans="1:86" ht="12.75" customHeight="1">
      <c r="A28" s="133"/>
      <c r="B28" s="134"/>
      <c r="C28" s="135"/>
      <c r="D28" s="64">
        <v>8</v>
      </c>
      <c r="E28" s="65"/>
      <c r="F28" s="66"/>
      <c r="G28" s="120" t="s">
        <v>212</v>
      </c>
      <c r="H28" s="121"/>
      <c r="I28" s="121"/>
      <c r="J28" s="121"/>
      <c r="K28" s="121"/>
      <c r="L28" s="121"/>
      <c r="M28" s="121"/>
      <c r="N28" s="121"/>
      <c r="O28" s="121"/>
      <c r="P28" s="122"/>
      <c r="Q28" s="40"/>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2"/>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row>
    <row r="29" spans="1:86" ht="12.75" customHeight="1" thickBot="1">
      <c r="A29" s="136"/>
      <c r="B29" s="137"/>
      <c r="C29" s="138"/>
      <c r="D29" s="106"/>
      <c r="E29" s="107"/>
      <c r="F29" s="108"/>
      <c r="G29" s="123"/>
      <c r="H29" s="124"/>
      <c r="I29" s="124"/>
      <c r="J29" s="124"/>
      <c r="K29" s="124"/>
      <c r="L29" s="124"/>
      <c r="M29" s="124"/>
      <c r="N29" s="124"/>
      <c r="O29" s="124"/>
      <c r="P29" s="125"/>
      <c r="Q29" s="43"/>
      <c r="R29" s="44"/>
      <c r="S29" s="44"/>
      <c r="T29" s="44"/>
      <c r="U29" s="44"/>
      <c r="V29" s="44"/>
      <c r="W29" s="44"/>
      <c r="X29" s="44"/>
      <c r="Y29" s="44"/>
      <c r="Z29" s="44"/>
      <c r="AA29" s="44"/>
      <c r="AB29" s="44"/>
      <c r="AC29" s="44"/>
      <c r="AD29" s="44"/>
      <c r="AE29" s="44"/>
      <c r="AF29" s="44"/>
      <c r="AG29" s="44"/>
      <c r="AH29" s="44"/>
      <c r="AI29" s="44"/>
      <c r="AJ29" s="44"/>
      <c r="AK29" s="44"/>
      <c r="AL29" s="44"/>
      <c r="AM29" s="44"/>
      <c r="AN29" s="44"/>
      <c r="AO29" s="44"/>
      <c r="AP29" s="44"/>
      <c r="AQ29" s="44"/>
      <c r="AR29" s="44"/>
      <c r="AS29" s="44"/>
      <c r="AT29" s="44"/>
      <c r="AU29" s="44"/>
      <c r="AV29" s="44"/>
      <c r="AW29" s="44"/>
      <c r="AX29" s="44"/>
      <c r="AY29" s="44"/>
      <c r="AZ29" s="44"/>
      <c r="BA29" s="44"/>
      <c r="BB29" s="44"/>
      <c r="BC29" s="44"/>
      <c r="BD29" s="44"/>
      <c r="BE29" s="44"/>
      <c r="BF29" s="44"/>
      <c r="BG29" s="44"/>
      <c r="BH29" s="44"/>
      <c r="BI29" s="44"/>
      <c r="BJ29" s="45"/>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row>
    <row r="30" spans="1:86" ht="12.75" customHeight="1">
      <c r="A30" s="30"/>
      <c r="B30" s="31"/>
      <c r="C30" s="32"/>
      <c r="D30" s="93">
        <v>9</v>
      </c>
      <c r="E30" s="94"/>
      <c r="F30" s="95"/>
      <c r="G30" s="63" t="s">
        <v>106</v>
      </c>
      <c r="H30" s="99"/>
      <c r="I30" s="99"/>
      <c r="J30" s="99"/>
      <c r="K30" s="99"/>
      <c r="L30" s="99"/>
      <c r="M30" s="99"/>
      <c r="N30" s="99"/>
      <c r="O30" s="99"/>
      <c r="P30" s="99"/>
      <c r="Q30" s="101"/>
      <c r="R30" s="101"/>
      <c r="S30" s="101"/>
      <c r="T30" s="101"/>
      <c r="U30" s="101"/>
      <c r="V30" s="101"/>
      <c r="W30" s="101"/>
      <c r="X30" s="101"/>
      <c r="Y30" s="101"/>
      <c r="Z30" s="101"/>
      <c r="AA30" s="101"/>
      <c r="AB30" s="101"/>
      <c r="AC30" s="101"/>
      <c r="AD30" s="101"/>
      <c r="AE30" s="101"/>
      <c r="AF30" s="101"/>
      <c r="AG30" s="101"/>
      <c r="AH30" s="101"/>
      <c r="AI30" s="101"/>
      <c r="AJ30" s="101"/>
      <c r="AK30" s="101"/>
      <c r="AL30" s="101"/>
      <c r="AM30" s="101"/>
      <c r="AN30" s="101"/>
      <c r="AO30" s="101"/>
      <c r="AP30" s="101"/>
      <c r="AQ30" s="101"/>
      <c r="AR30" s="101"/>
      <c r="AS30" s="101"/>
      <c r="AT30" s="101"/>
      <c r="AU30" s="101"/>
      <c r="AV30" s="101"/>
      <c r="AW30" s="101"/>
      <c r="AX30" s="101"/>
      <c r="AY30" s="101"/>
      <c r="AZ30" s="101"/>
      <c r="BA30" s="101"/>
      <c r="BB30" s="101"/>
      <c r="BC30" s="101"/>
      <c r="BD30" s="101"/>
      <c r="BE30" s="101"/>
      <c r="BF30" s="101"/>
      <c r="BG30" s="101"/>
      <c r="BH30" s="101"/>
      <c r="BI30" s="101"/>
      <c r="BJ30" s="102"/>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row>
    <row r="31" spans="1:86" ht="12.75" customHeight="1">
      <c r="A31" s="33"/>
      <c r="B31" s="34"/>
      <c r="C31" s="35"/>
      <c r="D31" s="103"/>
      <c r="E31" s="104"/>
      <c r="F31" s="105"/>
      <c r="G31" s="74"/>
      <c r="H31" s="100"/>
      <c r="I31" s="100"/>
      <c r="J31" s="100"/>
      <c r="K31" s="100"/>
      <c r="L31" s="100"/>
      <c r="M31" s="100"/>
      <c r="N31" s="100"/>
      <c r="O31" s="100"/>
      <c r="P31" s="100"/>
      <c r="Q31" s="46"/>
      <c r="R31" s="46"/>
      <c r="S31" s="46"/>
      <c r="T31" s="46"/>
      <c r="U31" s="46"/>
      <c r="V31" s="46"/>
      <c r="W31" s="46"/>
      <c r="X31" s="46"/>
      <c r="Y31" s="46"/>
      <c r="Z31" s="46"/>
      <c r="AA31" s="46"/>
      <c r="AB31" s="46"/>
      <c r="AC31" s="46"/>
      <c r="AD31" s="46"/>
      <c r="AE31" s="46"/>
      <c r="AF31" s="46"/>
      <c r="AG31" s="46"/>
      <c r="AH31" s="46"/>
      <c r="AI31" s="46"/>
      <c r="AJ31" s="46"/>
      <c r="AK31" s="46"/>
      <c r="AL31" s="46"/>
      <c r="AM31" s="46"/>
      <c r="AN31" s="46"/>
      <c r="AO31" s="46"/>
      <c r="AP31" s="46"/>
      <c r="AQ31" s="46"/>
      <c r="AR31" s="46"/>
      <c r="AS31" s="46"/>
      <c r="AT31" s="46"/>
      <c r="AU31" s="46"/>
      <c r="AV31" s="46"/>
      <c r="AW31" s="46"/>
      <c r="AX31" s="46"/>
      <c r="AY31" s="46"/>
      <c r="AZ31" s="46"/>
      <c r="BA31" s="46"/>
      <c r="BB31" s="46"/>
      <c r="BC31" s="46"/>
      <c r="BD31" s="46"/>
      <c r="BE31" s="46"/>
      <c r="BF31" s="46"/>
      <c r="BG31" s="46"/>
      <c r="BH31" s="46"/>
      <c r="BI31" s="46"/>
      <c r="BJ31" s="47"/>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row>
    <row r="32" spans="1:86" ht="12.75" customHeight="1">
      <c r="A32" s="33"/>
      <c r="B32" s="34"/>
      <c r="C32" s="35"/>
      <c r="D32" s="64">
        <v>10</v>
      </c>
      <c r="E32" s="65"/>
      <c r="F32" s="66"/>
      <c r="G32" s="74" t="s">
        <v>105</v>
      </c>
      <c r="H32" s="100"/>
      <c r="I32" s="100"/>
      <c r="J32" s="100"/>
      <c r="K32" s="100"/>
      <c r="L32" s="100"/>
      <c r="M32" s="100"/>
      <c r="N32" s="100"/>
      <c r="O32" s="100"/>
      <c r="P32" s="100"/>
      <c r="Q32" s="46"/>
      <c r="R32" s="46"/>
      <c r="S32" s="46"/>
      <c r="T32" s="46"/>
      <c r="U32" s="46"/>
      <c r="V32" s="46"/>
      <c r="W32" s="46"/>
      <c r="X32" s="46"/>
      <c r="Y32" s="46"/>
      <c r="Z32" s="46"/>
      <c r="AA32" s="46"/>
      <c r="AB32" s="46"/>
      <c r="AC32" s="46"/>
      <c r="AD32" s="46"/>
      <c r="AE32" s="46"/>
      <c r="AF32" s="46"/>
      <c r="AG32" s="46"/>
      <c r="AH32" s="46"/>
      <c r="AI32" s="46"/>
      <c r="AJ32" s="46"/>
      <c r="AK32" s="46"/>
      <c r="AL32" s="46"/>
      <c r="AM32" s="46"/>
      <c r="AN32" s="46"/>
      <c r="AO32" s="46"/>
      <c r="AP32" s="46"/>
      <c r="AQ32" s="46"/>
      <c r="AR32" s="46"/>
      <c r="AS32" s="46"/>
      <c r="AT32" s="46"/>
      <c r="AU32" s="46"/>
      <c r="AV32" s="46"/>
      <c r="AW32" s="46"/>
      <c r="AX32" s="46"/>
      <c r="AY32" s="46"/>
      <c r="AZ32" s="46"/>
      <c r="BA32" s="46"/>
      <c r="BB32" s="46"/>
      <c r="BC32" s="46"/>
      <c r="BD32" s="46"/>
      <c r="BE32" s="46"/>
      <c r="BF32" s="46"/>
      <c r="BG32" s="46"/>
      <c r="BH32" s="46"/>
      <c r="BI32" s="46"/>
      <c r="BJ32" s="47"/>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row>
    <row r="33" spans="1:86" ht="12.75" customHeight="1">
      <c r="A33" s="33"/>
      <c r="B33" s="34"/>
      <c r="C33" s="35"/>
      <c r="D33" s="96"/>
      <c r="E33" s="97"/>
      <c r="F33" s="98"/>
      <c r="G33" s="66"/>
      <c r="H33" s="115"/>
      <c r="I33" s="115"/>
      <c r="J33" s="115"/>
      <c r="K33" s="115"/>
      <c r="L33" s="115"/>
      <c r="M33" s="115"/>
      <c r="N33" s="115"/>
      <c r="O33" s="115"/>
      <c r="P33" s="115"/>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9"/>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row>
    <row r="34" spans="1:86" ht="12.75" customHeight="1">
      <c r="A34" s="33"/>
      <c r="B34" s="34"/>
      <c r="C34" s="35"/>
      <c r="D34" s="64">
        <v>11</v>
      </c>
      <c r="E34" s="65"/>
      <c r="F34" s="66"/>
      <c r="G34" s="74" t="s">
        <v>205</v>
      </c>
      <c r="H34" s="100"/>
      <c r="I34" s="100"/>
      <c r="J34" s="100"/>
      <c r="K34" s="100"/>
      <c r="L34" s="100"/>
      <c r="M34" s="100"/>
      <c r="N34" s="100"/>
      <c r="O34" s="100"/>
      <c r="P34" s="100"/>
      <c r="Q34" s="46"/>
      <c r="R34" s="46"/>
      <c r="S34" s="46"/>
      <c r="T34" s="46"/>
      <c r="U34" s="46"/>
      <c r="V34" s="46"/>
      <c r="W34" s="46"/>
      <c r="X34" s="46"/>
      <c r="Y34" s="46"/>
      <c r="Z34" s="46"/>
      <c r="AA34" s="46"/>
      <c r="AB34" s="46"/>
      <c r="AC34" s="46"/>
      <c r="AD34" s="46"/>
      <c r="AE34" s="46"/>
      <c r="AF34" s="46"/>
      <c r="AG34" s="46"/>
      <c r="AH34" s="46"/>
      <c r="AI34" s="46"/>
      <c r="AJ34" s="46"/>
      <c r="AK34" s="46"/>
      <c r="AL34" s="46"/>
      <c r="AM34" s="46"/>
      <c r="AN34" s="46"/>
      <c r="AO34" s="46"/>
      <c r="AP34" s="46"/>
      <c r="AQ34" s="46"/>
      <c r="AR34" s="46"/>
      <c r="AS34" s="46"/>
      <c r="AT34" s="46"/>
      <c r="AU34" s="46"/>
      <c r="AV34" s="46"/>
      <c r="AW34" s="46"/>
      <c r="AX34" s="46"/>
      <c r="AY34" s="46"/>
      <c r="AZ34" s="46"/>
      <c r="BA34" s="46"/>
      <c r="BB34" s="46"/>
      <c r="BC34" s="46"/>
      <c r="BD34" s="46"/>
      <c r="BE34" s="46"/>
      <c r="BF34" s="46"/>
      <c r="BG34" s="46"/>
      <c r="BH34" s="46"/>
      <c r="BI34" s="46"/>
      <c r="BJ34" s="47"/>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row>
    <row r="35" spans="1:86" ht="12.75" customHeight="1" thickBot="1">
      <c r="A35" s="36"/>
      <c r="B35" s="37"/>
      <c r="C35" s="38"/>
      <c r="D35" s="106"/>
      <c r="E35" s="107"/>
      <c r="F35" s="108"/>
      <c r="G35" s="77"/>
      <c r="H35" s="109"/>
      <c r="I35" s="109"/>
      <c r="J35" s="109"/>
      <c r="K35" s="109"/>
      <c r="L35" s="109"/>
      <c r="M35" s="109"/>
      <c r="N35" s="109"/>
      <c r="O35" s="109"/>
      <c r="P35" s="109"/>
      <c r="Q35" s="110"/>
      <c r="R35" s="110"/>
      <c r="S35" s="110"/>
      <c r="T35" s="110"/>
      <c r="U35" s="110"/>
      <c r="V35" s="110"/>
      <c r="W35" s="110"/>
      <c r="X35" s="110"/>
      <c r="Y35" s="110"/>
      <c r="Z35" s="110"/>
      <c r="AA35" s="110"/>
      <c r="AB35" s="110"/>
      <c r="AC35" s="110"/>
      <c r="AD35" s="110"/>
      <c r="AE35" s="110"/>
      <c r="AF35" s="110"/>
      <c r="AG35" s="110"/>
      <c r="AH35" s="110"/>
      <c r="AI35" s="110"/>
      <c r="AJ35" s="110"/>
      <c r="AK35" s="110"/>
      <c r="AL35" s="110"/>
      <c r="AM35" s="110"/>
      <c r="AN35" s="110"/>
      <c r="AO35" s="110"/>
      <c r="AP35" s="110"/>
      <c r="AQ35" s="110"/>
      <c r="AR35" s="110"/>
      <c r="AS35" s="110"/>
      <c r="AT35" s="110"/>
      <c r="AU35" s="110"/>
      <c r="AV35" s="110"/>
      <c r="AW35" s="110"/>
      <c r="AX35" s="110"/>
      <c r="AY35" s="110"/>
      <c r="AZ35" s="110"/>
      <c r="BA35" s="110"/>
      <c r="BB35" s="110"/>
      <c r="BC35" s="110"/>
      <c r="BD35" s="110"/>
      <c r="BE35" s="110"/>
      <c r="BF35" s="110"/>
      <c r="BG35" s="110"/>
      <c r="BH35" s="110"/>
      <c r="BI35" s="110"/>
      <c r="BJ35" s="111"/>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row>
    <row r="36" spans="1:86" ht="12.75" customHeight="1">
      <c r="A36" s="130" t="s">
        <v>107</v>
      </c>
      <c r="B36" s="131"/>
      <c r="C36" s="132"/>
      <c r="D36" s="93">
        <v>12</v>
      </c>
      <c r="E36" s="94"/>
      <c r="F36" s="95"/>
      <c r="G36" s="399" t="s">
        <v>239</v>
      </c>
      <c r="H36" s="99"/>
      <c r="I36" s="99"/>
      <c r="J36" s="99"/>
      <c r="K36" s="99"/>
      <c r="L36" s="99"/>
      <c r="M36" s="99"/>
      <c r="N36" s="99"/>
      <c r="O36" s="99"/>
      <c r="P36" s="99"/>
      <c r="Q36" s="101"/>
      <c r="R36" s="101"/>
      <c r="S36" s="101"/>
      <c r="T36" s="101"/>
      <c r="U36" s="101"/>
      <c r="V36" s="101"/>
      <c r="W36" s="101"/>
      <c r="X36" s="101"/>
      <c r="Y36" s="101"/>
      <c r="Z36" s="101"/>
      <c r="AA36" s="101"/>
      <c r="AB36" s="101"/>
      <c r="AC36" s="101"/>
      <c r="AD36" s="101"/>
      <c r="AE36" s="101"/>
      <c r="AF36" s="101"/>
      <c r="AG36" s="101"/>
      <c r="AH36" s="101"/>
      <c r="AI36" s="101"/>
      <c r="AJ36" s="101"/>
      <c r="AK36" s="101"/>
      <c r="AL36" s="101"/>
      <c r="AM36" s="101"/>
      <c r="AN36" s="101"/>
      <c r="AO36" s="101"/>
      <c r="AP36" s="101"/>
      <c r="AQ36" s="101"/>
      <c r="AR36" s="101"/>
      <c r="AS36" s="101"/>
      <c r="AT36" s="101"/>
      <c r="AU36" s="101"/>
      <c r="AV36" s="101"/>
      <c r="AW36" s="101"/>
      <c r="AX36" s="101"/>
      <c r="AY36" s="101"/>
      <c r="AZ36" s="101"/>
      <c r="BA36" s="101"/>
      <c r="BB36" s="101"/>
      <c r="BC36" s="101"/>
      <c r="BD36" s="101"/>
      <c r="BE36" s="101"/>
      <c r="BF36" s="101"/>
      <c r="BG36" s="101"/>
      <c r="BH36" s="101"/>
      <c r="BI36" s="101"/>
      <c r="BJ36" s="102"/>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row>
    <row r="37" spans="1:86" ht="12.75" customHeight="1">
      <c r="A37" s="133"/>
      <c r="B37" s="134"/>
      <c r="C37" s="135"/>
      <c r="D37" s="103"/>
      <c r="E37" s="104"/>
      <c r="F37" s="105"/>
      <c r="G37" s="74"/>
      <c r="H37" s="100"/>
      <c r="I37" s="100"/>
      <c r="J37" s="100"/>
      <c r="K37" s="100"/>
      <c r="L37" s="100"/>
      <c r="M37" s="100"/>
      <c r="N37" s="100"/>
      <c r="O37" s="100"/>
      <c r="P37" s="100"/>
      <c r="Q37" s="46"/>
      <c r="R37" s="46"/>
      <c r="S37" s="46"/>
      <c r="T37" s="46"/>
      <c r="U37" s="46"/>
      <c r="V37" s="46"/>
      <c r="W37" s="46"/>
      <c r="X37" s="46"/>
      <c r="Y37" s="46"/>
      <c r="Z37" s="46"/>
      <c r="AA37" s="46"/>
      <c r="AB37" s="46"/>
      <c r="AC37" s="46"/>
      <c r="AD37" s="46"/>
      <c r="AE37" s="46"/>
      <c r="AF37" s="46"/>
      <c r="AG37" s="46"/>
      <c r="AH37" s="46"/>
      <c r="AI37" s="46"/>
      <c r="AJ37" s="46"/>
      <c r="AK37" s="46"/>
      <c r="AL37" s="46"/>
      <c r="AM37" s="46"/>
      <c r="AN37" s="46"/>
      <c r="AO37" s="46"/>
      <c r="AP37" s="46"/>
      <c r="AQ37" s="46"/>
      <c r="AR37" s="46"/>
      <c r="AS37" s="46"/>
      <c r="AT37" s="46"/>
      <c r="AU37" s="46"/>
      <c r="AV37" s="46"/>
      <c r="AW37" s="46"/>
      <c r="AX37" s="46"/>
      <c r="AY37" s="46"/>
      <c r="AZ37" s="46"/>
      <c r="BA37" s="46"/>
      <c r="BB37" s="46"/>
      <c r="BC37" s="46"/>
      <c r="BD37" s="46"/>
      <c r="BE37" s="46"/>
      <c r="BF37" s="46"/>
      <c r="BG37" s="46"/>
      <c r="BH37" s="46"/>
      <c r="BI37" s="46"/>
      <c r="BJ37" s="47"/>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row>
    <row r="38" spans="1:86" ht="20.100000000000001" customHeight="1">
      <c r="A38" s="133"/>
      <c r="B38" s="134"/>
      <c r="C38" s="135"/>
      <c r="D38" s="64">
        <v>13</v>
      </c>
      <c r="E38" s="65"/>
      <c r="F38" s="66"/>
      <c r="G38" s="74" t="s">
        <v>109</v>
      </c>
      <c r="H38" s="100"/>
      <c r="I38" s="100"/>
      <c r="J38" s="100"/>
      <c r="K38" s="100"/>
      <c r="L38" s="100"/>
      <c r="M38" s="100"/>
      <c r="N38" s="100"/>
      <c r="O38" s="100"/>
      <c r="P38" s="100"/>
      <c r="Q38" s="55" t="s">
        <v>216</v>
      </c>
      <c r="R38" s="56"/>
      <c r="S38" s="56"/>
      <c r="T38" s="56"/>
      <c r="U38" s="56"/>
      <c r="V38" s="56"/>
      <c r="W38" s="56"/>
      <c r="X38" s="56"/>
      <c r="Y38" s="56"/>
      <c r="Z38" s="119"/>
      <c r="AA38" s="57" t="s">
        <v>223</v>
      </c>
      <c r="AB38" s="58"/>
      <c r="AC38" s="58"/>
      <c r="AD38" s="58"/>
      <c r="AE38" s="58"/>
      <c r="AF38" s="58"/>
      <c r="AG38" s="58"/>
      <c r="AH38" s="58"/>
      <c r="AI38" s="58"/>
      <c r="AJ38" s="58"/>
      <c r="AK38" s="58"/>
      <c r="AL38" s="58"/>
      <c r="AM38" s="58"/>
      <c r="AN38" s="59"/>
      <c r="AO38" s="112" t="s">
        <v>231</v>
      </c>
      <c r="AP38" s="113"/>
      <c r="AQ38" s="113"/>
      <c r="AR38" s="113"/>
      <c r="AS38" s="113"/>
      <c r="AT38" s="113"/>
      <c r="AU38" s="113"/>
      <c r="AV38" s="113"/>
      <c r="AW38" s="113"/>
      <c r="AX38" s="113"/>
      <c r="AY38" s="113"/>
      <c r="AZ38" s="113"/>
      <c r="BA38" s="113"/>
      <c r="BB38" s="113"/>
      <c r="BC38" s="113"/>
      <c r="BD38" s="113"/>
      <c r="BE38" s="113"/>
      <c r="BF38" s="113"/>
      <c r="BG38" s="113"/>
      <c r="BH38" s="113"/>
      <c r="BI38" s="113"/>
      <c r="BJ38" s="1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row>
    <row r="39" spans="1:86" ht="22.5" customHeight="1">
      <c r="A39" s="133"/>
      <c r="B39" s="134"/>
      <c r="C39" s="135"/>
      <c r="D39" s="103"/>
      <c r="E39" s="104"/>
      <c r="F39" s="105"/>
      <c r="G39" s="74"/>
      <c r="H39" s="100"/>
      <c r="I39" s="100"/>
      <c r="J39" s="100"/>
      <c r="K39" s="100"/>
      <c r="L39" s="100"/>
      <c r="M39" s="100"/>
      <c r="N39" s="100"/>
      <c r="O39" s="100"/>
      <c r="P39" s="100"/>
      <c r="Q39" s="54"/>
      <c r="R39" s="51"/>
      <c r="S39" s="51"/>
      <c r="T39" s="51"/>
      <c r="U39" s="51"/>
      <c r="V39" s="51"/>
      <c r="W39" s="51"/>
      <c r="X39" s="51"/>
      <c r="Y39" s="51"/>
      <c r="Z39" s="60"/>
      <c r="AA39" s="50"/>
      <c r="AB39" s="51"/>
      <c r="AC39" s="51"/>
      <c r="AD39" s="51"/>
      <c r="AE39" s="51"/>
      <c r="AF39" s="51"/>
      <c r="AG39" s="51"/>
      <c r="AH39" s="51"/>
      <c r="AI39" s="51"/>
      <c r="AJ39" s="51"/>
      <c r="AK39" s="51"/>
      <c r="AL39" s="51"/>
      <c r="AM39" s="51"/>
      <c r="AN39" s="60"/>
      <c r="AO39" s="50"/>
      <c r="AP39" s="51"/>
      <c r="AQ39" s="51"/>
      <c r="AR39" s="51"/>
      <c r="AS39" s="51"/>
      <c r="AT39" s="51"/>
      <c r="AU39" s="51"/>
      <c r="AV39" s="51"/>
      <c r="AW39" s="51"/>
      <c r="AX39" s="51"/>
      <c r="AY39" s="51"/>
      <c r="AZ39" s="51"/>
      <c r="BA39" s="51"/>
      <c r="BB39" s="51"/>
      <c r="BC39" s="51"/>
      <c r="BD39" s="51"/>
      <c r="BE39" s="51"/>
      <c r="BF39" s="51"/>
      <c r="BG39" s="51"/>
      <c r="BH39" s="51"/>
      <c r="BI39" s="51"/>
      <c r="BJ39" s="52"/>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row>
    <row r="40" spans="1:86" ht="12.75" customHeight="1">
      <c r="A40" s="133"/>
      <c r="B40" s="134"/>
      <c r="C40" s="135"/>
      <c r="D40" s="64">
        <v>14</v>
      </c>
      <c r="E40" s="65"/>
      <c r="F40" s="66"/>
      <c r="G40" s="120" t="s">
        <v>149</v>
      </c>
      <c r="H40" s="121"/>
      <c r="I40" s="121"/>
      <c r="J40" s="121"/>
      <c r="K40" s="121"/>
      <c r="L40" s="121"/>
      <c r="M40" s="121"/>
      <c r="N40" s="121"/>
      <c r="O40" s="121"/>
      <c r="P40" s="122"/>
      <c r="Q40" s="46"/>
      <c r="R40" s="46"/>
      <c r="S40" s="46"/>
      <c r="T40" s="46"/>
      <c r="U40" s="46"/>
      <c r="V40" s="46"/>
      <c r="W40" s="46"/>
      <c r="X40" s="46"/>
      <c r="Y40" s="46"/>
      <c r="Z40" s="46"/>
      <c r="AA40" s="46"/>
      <c r="AB40" s="46"/>
      <c r="AC40" s="46"/>
      <c r="AD40" s="46"/>
      <c r="AE40" s="46"/>
      <c r="AF40" s="46"/>
      <c r="AG40" s="46"/>
      <c r="AH40" s="46"/>
      <c r="AI40" s="46"/>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c r="BH40" s="46"/>
      <c r="BI40" s="46"/>
      <c r="BJ40" s="47"/>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row>
    <row r="41" spans="1:86" ht="12.75" customHeight="1">
      <c r="A41" s="133"/>
      <c r="B41" s="134"/>
      <c r="C41" s="135"/>
      <c r="D41" s="103"/>
      <c r="E41" s="104"/>
      <c r="F41" s="105"/>
      <c r="G41" s="139"/>
      <c r="H41" s="140"/>
      <c r="I41" s="140"/>
      <c r="J41" s="140"/>
      <c r="K41" s="140"/>
      <c r="L41" s="140"/>
      <c r="M41" s="140"/>
      <c r="N41" s="140"/>
      <c r="O41" s="140"/>
      <c r="P41" s="141"/>
      <c r="Q41" s="46"/>
      <c r="R41" s="46"/>
      <c r="S41" s="46"/>
      <c r="T41" s="46"/>
      <c r="U41" s="46"/>
      <c r="V41" s="46"/>
      <c r="W41" s="46"/>
      <c r="X41" s="46"/>
      <c r="Y41" s="46"/>
      <c r="Z41" s="46"/>
      <c r="AA41" s="46"/>
      <c r="AB41" s="46"/>
      <c r="AC41" s="46"/>
      <c r="AD41" s="46"/>
      <c r="AE41" s="46"/>
      <c r="AF41" s="46"/>
      <c r="AG41" s="46"/>
      <c r="AH41" s="46"/>
      <c r="AI41" s="46"/>
      <c r="AJ41" s="46"/>
      <c r="AK41" s="46"/>
      <c r="AL41" s="46"/>
      <c r="AM41" s="46"/>
      <c r="AN41" s="46"/>
      <c r="AO41" s="46"/>
      <c r="AP41" s="46"/>
      <c r="AQ41" s="46"/>
      <c r="AR41" s="46"/>
      <c r="AS41" s="46"/>
      <c r="AT41" s="46"/>
      <c r="AU41" s="46"/>
      <c r="AV41" s="46"/>
      <c r="AW41" s="46"/>
      <c r="AX41" s="46"/>
      <c r="AY41" s="46"/>
      <c r="AZ41" s="46"/>
      <c r="BA41" s="46"/>
      <c r="BB41" s="46"/>
      <c r="BC41" s="46"/>
      <c r="BD41" s="46"/>
      <c r="BE41" s="46"/>
      <c r="BF41" s="46"/>
      <c r="BG41" s="46"/>
      <c r="BH41" s="46"/>
      <c r="BI41" s="46"/>
      <c r="BJ41" s="47"/>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row>
    <row r="42" spans="1:86" ht="12.75" customHeight="1">
      <c r="A42" s="133"/>
      <c r="B42" s="134"/>
      <c r="C42" s="135"/>
      <c r="D42" s="64">
        <v>15</v>
      </c>
      <c r="E42" s="65"/>
      <c r="F42" s="66"/>
      <c r="G42" s="74" t="s">
        <v>105</v>
      </c>
      <c r="H42" s="100"/>
      <c r="I42" s="100"/>
      <c r="J42" s="100"/>
      <c r="K42" s="100"/>
      <c r="L42" s="100"/>
      <c r="M42" s="100"/>
      <c r="N42" s="100"/>
      <c r="O42" s="100"/>
      <c r="P42" s="100"/>
      <c r="Q42" s="46"/>
      <c r="R42" s="46"/>
      <c r="S42" s="46"/>
      <c r="T42" s="46"/>
      <c r="U42" s="46"/>
      <c r="V42" s="46"/>
      <c r="W42" s="46"/>
      <c r="X42" s="46"/>
      <c r="Y42" s="46"/>
      <c r="Z42" s="46"/>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7"/>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row>
    <row r="43" spans="1:86" ht="12.75" customHeight="1">
      <c r="A43" s="133"/>
      <c r="B43" s="134"/>
      <c r="C43" s="135"/>
      <c r="D43" s="103"/>
      <c r="E43" s="104"/>
      <c r="F43" s="105"/>
      <c r="G43" s="66"/>
      <c r="H43" s="115"/>
      <c r="I43" s="115"/>
      <c r="J43" s="115"/>
      <c r="K43" s="115"/>
      <c r="L43" s="115"/>
      <c r="M43" s="115"/>
      <c r="N43" s="115"/>
      <c r="O43" s="115"/>
      <c r="P43" s="115"/>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9"/>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row>
    <row r="44" spans="1:86" ht="12.75" customHeight="1">
      <c r="A44" s="133"/>
      <c r="B44" s="134"/>
      <c r="C44" s="135"/>
      <c r="D44" s="64">
        <v>16</v>
      </c>
      <c r="E44" s="65"/>
      <c r="F44" s="66"/>
      <c r="G44" s="74" t="s">
        <v>205</v>
      </c>
      <c r="H44" s="100"/>
      <c r="I44" s="100"/>
      <c r="J44" s="100"/>
      <c r="K44" s="100"/>
      <c r="L44" s="100"/>
      <c r="M44" s="100"/>
      <c r="N44" s="100"/>
      <c r="O44" s="100"/>
      <c r="P44" s="100"/>
      <c r="Q44" s="40"/>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2"/>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row>
    <row r="45" spans="1:86" ht="12.75" customHeight="1">
      <c r="A45" s="133"/>
      <c r="B45" s="134"/>
      <c r="C45" s="135"/>
      <c r="D45" s="96"/>
      <c r="E45" s="97"/>
      <c r="F45" s="98"/>
      <c r="G45" s="66"/>
      <c r="H45" s="115"/>
      <c r="I45" s="115"/>
      <c r="J45" s="115"/>
      <c r="K45" s="115"/>
      <c r="L45" s="115"/>
      <c r="M45" s="115"/>
      <c r="N45" s="115"/>
      <c r="O45" s="115"/>
      <c r="P45" s="115"/>
      <c r="Q45" s="116"/>
      <c r="R45" s="117"/>
      <c r="S45" s="117"/>
      <c r="T45" s="117"/>
      <c r="U45" s="117"/>
      <c r="V45" s="117"/>
      <c r="W45" s="117"/>
      <c r="X45" s="117"/>
      <c r="Y45" s="117"/>
      <c r="Z45" s="117"/>
      <c r="AA45" s="117"/>
      <c r="AB45" s="117"/>
      <c r="AC45" s="117"/>
      <c r="AD45" s="117"/>
      <c r="AE45" s="117"/>
      <c r="AF45" s="117"/>
      <c r="AG45" s="117"/>
      <c r="AH45" s="117"/>
      <c r="AI45" s="117"/>
      <c r="AJ45" s="117"/>
      <c r="AK45" s="117"/>
      <c r="AL45" s="117"/>
      <c r="AM45" s="117"/>
      <c r="AN45" s="117"/>
      <c r="AO45" s="117"/>
      <c r="AP45" s="117"/>
      <c r="AQ45" s="117"/>
      <c r="AR45" s="117"/>
      <c r="AS45" s="117"/>
      <c r="AT45" s="117"/>
      <c r="AU45" s="117"/>
      <c r="AV45" s="117"/>
      <c r="AW45" s="117"/>
      <c r="AX45" s="117"/>
      <c r="AY45" s="117"/>
      <c r="AZ45" s="117"/>
      <c r="BA45" s="117"/>
      <c r="BB45" s="117"/>
      <c r="BC45" s="117"/>
      <c r="BD45" s="117"/>
      <c r="BE45" s="117"/>
      <c r="BF45" s="117"/>
      <c r="BG45" s="117"/>
      <c r="BH45" s="117"/>
      <c r="BI45" s="117"/>
      <c r="BJ45" s="118"/>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row>
    <row r="46" spans="1:86" ht="12.75" customHeight="1">
      <c r="A46" s="133"/>
      <c r="B46" s="134"/>
      <c r="C46" s="135"/>
      <c r="D46" s="64">
        <v>17</v>
      </c>
      <c r="E46" s="65"/>
      <c r="F46" s="66"/>
      <c r="G46" s="120" t="s">
        <v>213</v>
      </c>
      <c r="H46" s="121"/>
      <c r="I46" s="121"/>
      <c r="J46" s="121"/>
      <c r="K46" s="121"/>
      <c r="L46" s="121"/>
      <c r="M46" s="121"/>
      <c r="N46" s="121"/>
      <c r="O46" s="121"/>
      <c r="P46" s="122"/>
      <c r="Q46" s="40"/>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2"/>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row>
    <row r="47" spans="1:86" ht="12.75" customHeight="1" thickBot="1">
      <c r="A47" s="136"/>
      <c r="B47" s="137"/>
      <c r="C47" s="138"/>
      <c r="D47" s="106"/>
      <c r="E47" s="107"/>
      <c r="F47" s="108"/>
      <c r="G47" s="123"/>
      <c r="H47" s="124"/>
      <c r="I47" s="124"/>
      <c r="J47" s="124"/>
      <c r="K47" s="124"/>
      <c r="L47" s="124"/>
      <c r="M47" s="124"/>
      <c r="N47" s="124"/>
      <c r="O47" s="124"/>
      <c r="P47" s="125"/>
      <c r="Q47" s="43"/>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5"/>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row>
    <row r="48" spans="1:86" ht="12.75" customHeight="1">
      <c r="A48" s="84" t="s">
        <v>110</v>
      </c>
      <c r="B48" s="85"/>
      <c r="C48" s="86"/>
      <c r="D48" s="93">
        <v>18</v>
      </c>
      <c r="E48" s="94"/>
      <c r="F48" s="95"/>
      <c r="G48" s="63" t="s">
        <v>108</v>
      </c>
      <c r="H48" s="99"/>
      <c r="I48" s="99"/>
      <c r="J48" s="99"/>
      <c r="K48" s="99"/>
      <c r="L48" s="99"/>
      <c r="M48" s="99"/>
      <c r="N48" s="99"/>
      <c r="O48" s="99"/>
      <c r="P48" s="99"/>
      <c r="Q48" s="101"/>
      <c r="R48" s="101"/>
      <c r="S48" s="101"/>
      <c r="T48" s="101"/>
      <c r="U48" s="101"/>
      <c r="V48" s="101"/>
      <c r="W48" s="101"/>
      <c r="X48" s="101"/>
      <c r="Y48" s="101"/>
      <c r="Z48" s="101"/>
      <c r="AA48" s="101"/>
      <c r="AB48" s="101"/>
      <c r="AC48" s="101"/>
      <c r="AD48" s="101"/>
      <c r="AE48" s="101"/>
      <c r="AF48" s="101"/>
      <c r="AG48" s="101"/>
      <c r="AH48" s="101"/>
      <c r="AI48" s="101"/>
      <c r="AJ48" s="101"/>
      <c r="AK48" s="101"/>
      <c r="AL48" s="101"/>
      <c r="AM48" s="101"/>
      <c r="AN48" s="101"/>
      <c r="AO48" s="101"/>
      <c r="AP48" s="101"/>
      <c r="AQ48" s="101"/>
      <c r="AR48" s="101"/>
      <c r="AS48" s="101"/>
      <c r="AT48" s="101"/>
      <c r="AU48" s="101"/>
      <c r="AV48" s="101"/>
      <c r="AW48" s="101"/>
      <c r="AX48" s="101"/>
      <c r="AY48" s="101"/>
      <c r="AZ48" s="101"/>
      <c r="BA48" s="101"/>
      <c r="BB48" s="101"/>
      <c r="BC48" s="101"/>
      <c r="BD48" s="101"/>
      <c r="BE48" s="101"/>
      <c r="BF48" s="101"/>
      <c r="BG48" s="101"/>
      <c r="BH48" s="101"/>
      <c r="BI48" s="101"/>
      <c r="BJ48" s="102"/>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row>
    <row r="49" spans="1:86" ht="12.75" customHeight="1">
      <c r="A49" s="87"/>
      <c r="B49" s="88"/>
      <c r="C49" s="89"/>
      <c r="D49" s="96"/>
      <c r="E49" s="97"/>
      <c r="F49" s="98"/>
      <c r="G49" s="74"/>
      <c r="H49" s="100"/>
      <c r="I49" s="100"/>
      <c r="J49" s="100"/>
      <c r="K49" s="100"/>
      <c r="L49" s="100"/>
      <c r="M49" s="100"/>
      <c r="N49" s="100"/>
      <c r="O49" s="100"/>
      <c r="P49" s="100"/>
      <c r="Q49" s="46"/>
      <c r="R49" s="46"/>
      <c r="S49" s="46"/>
      <c r="T49" s="46"/>
      <c r="U49" s="46"/>
      <c r="V49" s="46"/>
      <c r="W49" s="46"/>
      <c r="X49" s="46"/>
      <c r="Y49" s="46"/>
      <c r="Z49" s="46"/>
      <c r="AA49" s="46"/>
      <c r="AB49" s="46"/>
      <c r="AC49" s="46"/>
      <c r="AD49" s="46"/>
      <c r="AE49" s="46"/>
      <c r="AF49" s="46"/>
      <c r="AG49" s="46"/>
      <c r="AH49" s="46"/>
      <c r="AI49" s="46"/>
      <c r="AJ49" s="46"/>
      <c r="AK49" s="46"/>
      <c r="AL49" s="46"/>
      <c r="AM49" s="46"/>
      <c r="AN49" s="46"/>
      <c r="AO49" s="46"/>
      <c r="AP49" s="46"/>
      <c r="AQ49" s="46"/>
      <c r="AR49" s="46"/>
      <c r="AS49" s="46"/>
      <c r="AT49" s="46"/>
      <c r="AU49" s="46"/>
      <c r="AV49" s="46"/>
      <c r="AW49" s="46"/>
      <c r="AX49" s="46"/>
      <c r="AY49" s="46"/>
      <c r="AZ49" s="46"/>
      <c r="BA49" s="46"/>
      <c r="BB49" s="46"/>
      <c r="BC49" s="46"/>
      <c r="BD49" s="46"/>
      <c r="BE49" s="46"/>
      <c r="BF49" s="46"/>
      <c r="BG49" s="46"/>
      <c r="BH49" s="46"/>
      <c r="BI49" s="46"/>
      <c r="BJ49" s="47"/>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row>
    <row r="50" spans="1:86" ht="17.25" customHeight="1">
      <c r="A50" s="87"/>
      <c r="B50" s="88"/>
      <c r="C50" s="89"/>
      <c r="D50" s="64">
        <v>19</v>
      </c>
      <c r="E50" s="65"/>
      <c r="F50" s="66"/>
      <c r="G50" s="74" t="s">
        <v>109</v>
      </c>
      <c r="H50" s="100"/>
      <c r="I50" s="100"/>
      <c r="J50" s="100"/>
      <c r="K50" s="100"/>
      <c r="L50" s="100"/>
      <c r="M50" s="100"/>
      <c r="N50" s="100"/>
      <c r="O50" s="100"/>
      <c r="P50" s="100"/>
      <c r="Q50" s="55" t="s">
        <v>216</v>
      </c>
      <c r="R50" s="56"/>
      <c r="S50" s="56"/>
      <c r="T50" s="56"/>
      <c r="U50" s="56"/>
      <c r="V50" s="56"/>
      <c r="W50" s="56"/>
      <c r="X50" s="56"/>
      <c r="Y50" s="56"/>
      <c r="Z50" s="56"/>
      <c r="AA50" s="57" t="s">
        <v>223</v>
      </c>
      <c r="AB50" s="58"/>
      <c r="AC50" s="58"/>
      <c r="AD50" s="58"/>
      <c r="AE50" s="58"/>
      <c r="AF50" s="58"/>
      <c r="AG50" s="58"/>
      <c r="AH50" s="58"/>
      <c r="AI50" s="58"/>
      <c r="AJ50" s="58"/>
      <c r="AK50" s="58"/>
      <c r="AL50" s="58"/>
      <c r="AM50" s="58"/>
      <c r="AN50" s="59"/>
      <c r="AO50" s="112" t="s">
        <v>231</v>
      </c>
      <c r="AP50" s="113"/>
      <c r="AQ50" s="113"/>
      <c r="AR50" s="113"/>
      <c r="AS50" s="113"/>
      <c r="AT50" s="113"/>
      <c r="AU50" s="113"/>
      <c r="AV50" s="113"/>
      <c r="AW50" s="113"/>
      <c r="AX50" s="113"/>
      <c r="AY50" s="113"/>
      <c r="AZ50" s="113"/>
      <c r="BA50" s="113"/>
      <c r="BB50" s="113"/>
      <c r="BC50" s="113"/>
      <c r="BD50" s="113"/>
      <c r="BE50" s="113"/>
      <c r="BF50" s="113"/>
      <c r="BG50" s="113"/>
      <c r="BH50" s="113"/>
      <c r="BI50" s="113"/>
      <c r="BJ50" s="1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row>
    <row r="51" spans="1:86" ht="22.5" customHeight="1">
      <c r="A51" s="87"/>
      <c r="B51" s="88"/>
      <c r="C51" s="89"/>
      <c r="D51" s="103"/>
      <c r="E51" s="104"/>
      <c r="F51" s="105"/>
      <c r="G51" s="74"/>
      <c r="H51" s="100"/>
      <c r="I51" s="100"/>
      <c r="J51" s="100"/>
      <c r="K51" s="100"/>
      <c r="L51" s="100"/>
      <c r="M51" s="100"/>
      <c r="N51" s="100"/>
      <c r="O51" s="100"/>
      <c r="P51" s="100"/>
      <c r="Q51" s="54"/>
      <c r="R51" s="51"/>
      <c r="S51" s="51"/>
      <c r="T51" s="51"/>
      <c r="U51" s="51"/>
      <c r="V51" s="51"/>
      <c r="W51" s="51"/>
      <c r="X51" s="51"/>
      <c r="Y51" s="51"/>
      <c r="Z51" s="51"/>
      <c r="AA51" s="50"/>
      <c r="AB51" s="51"/>
      <c r="AC51" s="51"/>
      <c r="AD51" s="51"/>
      <c r="AE51" s="51"/>
      <c r="AF51" s="51"/>
      <c r="AG51" s="51"/>
      <c r="AH51" s="51"/>
      <c r="AI51" s="51"/>
      <c r="AJ51" s="51"/>
      <c r="AK51" s="51"/>
      <c r="AL51" s="51"/>
      <c r="AM51" s="51"/>
      <c r="AN51" s="60"/>
      <c r="AO51" s="50"/>
      <c r="AP51" s="51"/>
      <c r="AQ51" s="51"/>
      <c r="AR51" s="51"/>
      <c r="AS51" s="51"/>
      <c r="AT51" s="51"/>
      <c r="AU51" s="51"/>
      <c r="AV51" s="51"/>
      <c r="AW51" s="51"/>
      <c r="AX51" s="51"/>
      <c r="AY51" s="51"/>
      <c r="AZ51" s="51"/>
      <c r="BA51" s="51"/>
      <c r="BB51" s="51"/>
      <c r="BC51" s="51"/>
      <c r="BD51" s="51"/>
      <c r="BE51" s="51"/>
      <c r="BF51" s="51"/>
      <c r="BG51" s="51"/>
      <c r="BH51" s="51"/>
      <c r="BI51" s="51"/>
      <c r="BJ51" s="52"/>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row>
    <row r="52" spans="1:86" ht="12.75" customHeight="1">
      <c r="A52" s="87"/>
      <c r="B52" s="88"/>
      <c r="C52" s="89"/>
      <c r="D52" s="96">
        <v>20</v>
      </c>
      <c r="E52" s="97"/>
      <c r="F52" s="98"/>
      <c r="G52" s="74" t="s">
        <v>105</v>
      </c>
      <c r="H52" s="100"/>
      <c r="I52" s="100"/>
      <c r="J52" s="100"/>
      <c r="K52" s="100"/>
      <c r="L52" s="100"/>
      <c r="M52" s="100"/>
      <c r="N52" s="100"/>
      <c r="O52" s="100"/>
      <c r="P52" s="100"/>
      <c r="Q52" s="46"/>
      <c r="R52" s="46"/>
      <c r="S52" s="46"/>
      <c r="T52" s="46"/>
      <c r="U52" s="46"/>
      <c r="V52" s="46"/>
      <c r="W52" s="46"/>
      <c r="X52" s="46"/>
      <c r="Y52" s="46"/>
      <c r="Z52" s="46"/>
      <c r="AA52" s="46"/>
      <c r="AB52" s="46"/>
      <c r="AC52" s="46"/>
      <c r="AD52" s="46"/>
      <c r="AE52" s="46"/>
      <c r="AF52" s="46"/>
      <c r="AG52" s="46"/>
      <c r="AH52" s="46"/>
      <c r="AI52" s="46"/>
      <c r="AJ52" s="46"/>
      <c r="AK52" s="46"/>
      <c r="AL52" s="46"/>
      <c r="AM52" s="46"/>
      <c r="AN52" s="46"/>
      <c r="AO52" s="46"/>
      <c r="AP52" s="46"/>
      <c r="AQ52" s="46"/>
      <c r="AR52" s="46"/>
      <c r="AS52" s="46"/>
      <c r="AT52" s="46"/>
      <c r="AU52" s="46"/>
      <c r="AV52" s="46"/>
      <c r="AW52" s="46"/>
      <c r="AX52" s="46"/>
      <c r="AY52" s="46"/>
      <c r="AZ52" s="46"/>
      <c r="BA52" s="46"/>
      <c r="BB52" s="46"/>
      <c r="BC52" s="46"/>
      <c r="BD52" s="46"/>
      <c r="BE52" s="46"/>
      <c r="BF52" s="46"/>
      <c r="BG52" s="46"/>
      <c r="BH52" s="46"/>
      <c r="BI52" s="46"/>
      <c r="BJ52" s="47"/>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row>
    <row r="53" spans="1:86" ht="12.75" customHeight="1" thickBot="1">
      <c r="A53" s="90"/>
      <c r="B53" s="91"/>
      <c r="C53" s="92"/>
      <c r="D53" s="106"/>
      <c r="E53" s="107"/>
      <c r="F53" s="108"/>
      <c r="G53" s="77"/>
      <c r="H53" s="109"/>
      <c r="I53" s="109"/>
      <c r="J53" s="109"/>
      <c r="K53" s="109"/>
      <c r="L53" s="109"/>
      <c r="M53" s="109"/>
      <c r="N53" s="109"/>
      <c r="O53" s="109"/>
      <c r="P53" s="109"/>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0"/>
      <c r="AP53" s="110"/>
      <c r="AQ53" s="110"/>
      <c r="AR53" s="110"/>
      <c r="AS53" s="110"/>
      <c r="AT53" s="110"/>
      <c r="AU53" s="110"/>
      <c r="AV53" s="110"/>
      <c r="AW53" s="110"/>
      <c r="AX53" s="110"/>
      <c r="AY53" s="110"/>
      <c r="AZ53" s="110"/>
      <c r="BA53" s="110"/>
      <c r="BB53" s="110"/>
      <c r="BC53" s="110"/>
      <c r="BD53" s="110"/>
      <c r="BE53" s="110"/>
      <c r="BF53" s="110"/>
      <c r="BG53" s="110"/>
      <c r="BH53" s="110"/>
      <c r="BI53" s="110"/>
      <c r="BJ53" s="111"/>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row>
    <row r="54" spans="1:86" ht="12.75" customHeight="1">
      <c r="A54" s="3"/>
      <c r="B54" s="4"/>
      <c r="C54" s="5"/>
      <c r="D54" s="61">
        <v>21</v>
      </c>
      <c r="E54" s="62"/>
      <c r="F54" s="63"/>
      <c r="G54" s="62" t="s">
        <v>111</v>
      </c>
      <c r="H54" s="62"/>
      <c r="I54" s="62"/>
      <c r="J54" s="62"/>
      <c r="K54" s="62"/>
      <c r="L54" s="62"/>
      <c r="M54" s="62"/>
      <c r="N54" s="62"/>
      <c r="O54" s="62"/>
      <c r="P54" s="62"/>
      <c r="Q54" s="67" t="str">
        <f>_xlfn.IFS(AND(DATA_都道府県="",DATA_区市郡=""),"",DATA_区市郡="東茨城郡茨城町","町内",DATA_都道府県="茨城県","県内",DATA_都道府県&lt;&gt;"茨城県","県外")</f>
        <v/>
      </c>
      <c r="R54" s="68"/>
      <c r="S54" s="68"/>
      <c r="T54" s="68"/>
      <c r="U54" s="68"/>
      <c r="V54" s="68"/>
      <c r="W54" s="68"/>
      <c r="X54" s="68"/>
      <c r="Y54" s="68"/>
      <c r="Z54" s="68"/>
      <c r="AA54" s="68"/>
      <c r="AB54" s="68"/>
      <c r="AC54" s="68"/>
      <c r="AD54" s="68"/>
      <c r="AE54" s="68"/>
      <c r="AF54" s="68"/>
      <c r="AG54" s="68"/>
      <c r="AH54" s="68"/>
      <c r="AI54" s="68"/>
      <c r="AJ54" s="68"/>
      <c r="AK54" s="68"/>
      <c r="AL54" s="68"/>
      <c r="AM54" s="68"/>
      <c r="AN54" s="68"/>
      <c r="AO54" s="68"/>
      <c r="AP54" s="68"/>
      <c r="AQ54" s="68"/>
      <c r="AR54" s="68"/>
      <c r="AS54" s="68"/>
      <c r="AT54" s="68"/>
      <c r="AU54" s="68"/>
      <c r="AV54" s="68"/>
      <c r="AW54" s="68"/>
      <c r="AX54" s="68"/>
      <c r="AY54" s="68"/>
      <c r="AZ54" s="68"/>
      <c r="BA54" s="68"/>
      <c r="BB54" s="68"/>
      <c r="BC54" s="68"/>
      <c r="BD54" s="68"/>
      <c r="BE54" s="68"/>
      <c r="BF54" s="68"/>
      <c r="BG54" s="68"/>
      <c r="BH54" s="68"/>
      <c r="BI54" s="68"/>
      <c r="BJ54" s="69"/>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row>
    <row r="55" spans="1:86" ht="12.75" customHeight="1" thickBot="1">
      <c r="A55" s="6"/>
      <c r="B55" s="1"/>
      <c r="C55" s="2"/>
      <c r="D55" s="64"/>
      <c r="E55" s="65"/>
      <c r="F55" s="66"/>
      <c r="G55" s="65"/>
      <c r="H55" s="65"/>
      <c r="I55" s="65"/>
      <c r="J55" s="65"/>
      <c r="K55" s="65"/>
      <c r="L55" s="65"/>
      <c r="M55" s="65"/>
      <c r="N55" s="65"/>
      <c r="O55" s="65"/>
      <c r="P55" s="65"/>
      <c r="Q55" s="70"/>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2"/>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row>
    <row r="56" spans="1:86">
      <c r="A56" s="84" t="s">
        <v>116</v>
      </c>
      <c r="B56" s="85"/>
      <c r="C56" s="86"/>
      <c r="D56" s="61">
        <v>22</v>
      </c>
      <c r="E56" s="62"/>
      <c r="F56" s="63"/>
      <c r="G56" s="62" t="s">
        <v>113</v>
      </c>
      <c r="H56" s="62"/>
      <c r="I56" s="62"/>
      <c r="J56" s="62"/>
      <c r="K56" s="62"/>
      <c r="L56" s="62"/>
      <c r="M56" s="62"/>
      <c r="N56" s="62"/>
      <c r="O56" s="62"/>
      <c r="P56" s="62"/>
      <c r="Q56" s="81" t="s">
        <v>236</v>
      </c>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c r="BD56" s="82"/>
      <c r="BE56" s="82"/>
      <c r="BF56" s="82"/>
      <c r="BG56" s="82"/>
      <c r="BH56" s="82"/>
      <c r="BI56" s="82"/>
      <c r="BJ56" s="83"/>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row>
    <row r="57" spans="1:86">
      <c r="A57" s="87"/>
      <c r="B57" s="88"/>
      <c r="C57" s="89"/>
      <c r="D57" s="73"/>
      <c r="E57" s="53"/>
      <c r="F57" s="74"/>
      <c r="G57" s="53"/>
      <c r="H57" s="53"/>
      <c r="I57" s="53"/>
      <c r="J57" s="53"/>
      <c r="K57" s="53"/>
      <c r="L57" s="53"/>
      <c r="M57" s="53"/>
      <c r="N57" s="53"/>
      <c r="O57" s="53"/>
      <c r="P57" s="53"/>
      <c r="Q57" s="54"/>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c r="AW57" s="51"/>
      <c r="AX57" s="51"/>
      <c r="AY57" s="51"/>
      <c r="AZ57" s="51"/>
      <c r="BA57" s="51"/>
      <c r="BB57" s="51"/>
      <c r="BC57" s="51"/>
      <c r="BD57" s="51"/>
      <c r="BE57" s="51"/>
      <c r="BF57" s="51"/>
      <c r="BG57" s="51"/>
      <c r="BH57" s="51"/>
      <c r="BI57" s="51"/>
      <c r="BJ57" s="52"/>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row>
    <row r="58" spans="1:86">
      <c r="A58" s="87"/>
      <c r="B58" s="88"/>
      <c r="C58" s="89"/>
      <c r="D58" s="73">
        <v>23</v>
      </c>
      <c r="E58" s="53"/>
      <c r="F58" s="74"/>
      <c r="G58" s="53" t="s">
        <v>114</v>
      </c>
      <c r="H58" s="53"/>
      <c r="I58" s="53"/>
      <c r="J58" s="53"/>
      <c r="K58" s="53"/>
      <c r="L58" s="53"/>
      <c r="M58" s="53"/>
      <c r="N58" s="53"/>
      <c r="O58" s="53"/>
      <c r="P58" s="53"/>
      <c r="Q58" s="54" t="s">
        <v>236</v>
      </c>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2"/>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row>
    <row r="59" spans="1:86">
      <c r="A59" s="87"/>
      <c r="B59" s="88"/>
      <c r="C59" s="89"/>
      <c r="D59" s="73"/>
      <c r="E59" s="53"/>
      <c r="F59" s="74"/>
      <c r="G59" s="53"/>
      <c r="H59" s="53"/>
      <c r="I59" s="53"/>
      <c r="J59" s="53"/>
      <c r="K59" s="53"/>
      <c r="L59" s="53"/>
      <c r="M59" s="53"/>
      <c r="N59" s="53"/>
      <c r="O59" s="53"/>
      <c r="P59" s="53"/>
      <c r="Q59" s="54"/>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2"/>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row>
    <row r="60" spans="1:86">
      <c r="A60" s="87"/>
      <c r="B60" s="88"/>
      <c r="C60" s="89"/>
      <c r="D60" s="73">
        <v>24</v>
      </c>
      <c r="E60" s="53"/>
      <c r="F60" s="74"/>
      <c r="G60" s="53" t="s">
        <v>115</v>
      </c>
      <c r="H60" s="53"/>
      <c r="I60" s="53"/>
      <c r="J60" s="53"/>
      <c r="K60" s="53"/>
      <c r="L60" s="53"/>
      <c r="M60" s="53"/>
      <c r="N60" s="53"/>
      <c r="O60" s="53"/>
      <c r="P60" s="53"/>
      <c r="Q60" s="54" t="s">
        <v>236</v>
      </c>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2"/>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row>
    <row r="61" spans="1:86" ht="14.25" thickBot="1">
      <c r="A61" s="90"/>
      <c r="B61" s="91"/>
      <c r="C61" s="92"/>
      <c r="D61" s="75"/>
      <c r="E61" s="76"/>
      <c r="F61" s="77"/>
      <c r="G61" s="76"/>
      <c r="H61" s="76"/>
      <c r="I61" s="76"/>
      <c r="J61" s="76"/>
      <c r="K61" s="76"/>
      <c r="L61" s="76"/>
      <c r="M61" s="76"/>
      <c r="N61" s="76"/>
      <c r="O61" s="76"/>
      <c r="P61" s="76"/>
      <c r="Q61" s="78"/>
      <c r="R61" s="79"/>
      <c r="S61" s="79"/>
      <c r="T61" s="79"/>
      <c r="U61" s="79"/>
      <c r="V61" s="79"/>
      <c r="W61" s="79"/>
      <c r="X61" s="79"/>
      <c r="Y61" s="79"/>
      <c r="Z61" s="79"/>
      <c r="AA61" s="79"/>
      <c r="AB61" s="79"/>
      <c r="AC61" s="79"/>
      <c r="AD61" s="79"/>
      <c r="AE61" s="79"/>
      <c r="AF61" s="79"/>
      <c r="AG61" s="79"/>
      <c r="AH61" s="79"/>
      <c r="AI61" s="79"/>
      <c r="AJ61" s="79"/>
      <c r="AK61" s="79"/>
      <c r="AL61" s="79"/>
      <c r="AM61" s="79"/>
      <c r="AN61" s="79"/>
      <c r="AO61" s="79"/>
      <c r="AP61" s="79"/>
      <c r="AQ61" s="79"/>
      <c r="AR61" s="79"/>
      <c r="AS61" s="79"/>
      <c r="AT61" s="79"/>
      <c r="AU61" s="79"/>
      <c r="AV61" s="79"/>
      <c r="AW61" s="79"/>
      <c r="AX61" s="79"/>
      <c r="AY61" s="79"/>
      <c r="AZ61" s="79"/>
      <c r="BA61" s="79"/>
      <c r="BB61" s="79"/>
      <c r="BC61" s="79"/>
      <c r="BD61" s="79"/>
      <c r="BE61" s="79"/>
      <c r="BF61" s="79"/>
      <c r="BG61" s="79"/>
      <c r="BH61" s="79"/>
      <c r="BI61" s="79"/>
      <c r="BJ61" s="80"/>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row>
    <row r="62" spans="1:86">
      <c r="A62" s="14"/>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row>
    <row r="63" spans="1:86">
      <c r="A63" s="14"/>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row>
    <row r="64" spans="1:86">
      <c r="A64" s="14"/>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row>
    <row r="65" spans="1:86">
      <c r="A65" s="14"/>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row>
    <row r="66" spans="1:86">
      <c r="A66" s="14"/>
      <c r="B66" s="14"/>
      <c r="C66" s="14"/>
      <c r="D66" s="1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row>
    <row r="67" spans="1:86">
      <c r="A67" s="14"/>
      <c r="B67" s="14"/>
      <c r="C67" s="14"/>
      <c r="D67" s="1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row>
    <row r="68" spans="1:86">
      <c r="A68" s="14"/>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row>
    <row r="69" spans="1:86">
      <c r="A69" s="14"/>
      <c r="B69" s="14"/>
      <c r="C69" s="14"/>
      <c r="D69" s="14"/>
      <c r="E69" s="14"/>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row>
    <row r="70" spans="1:86">
      <c r="A70" s="14"/>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row>
    <row r="71" spans="1:86">
      <c r="A71" s="14"/>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row>
    <row r="72" spans="1:86">
      <c r="A72" s="14"/>
      <c r="B72" s="14"/>
      <c r="C72" s="14"/>
      <c r="D72" s="14"/>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row>
    <row r="73" spans="1:86">
      <c r="A73" s="14"/>
      <c r="B73" s="14"/>
      <c r="C73" s="14"/>
      <c r="D73" s="14"/>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row>
    <row r="74" spans="1:86">
      <c r="A74" s="14"/>
      <c r="B74" s="14"/>
      <c r="C74" s="14"/>
      <c r="D74" s="14"/>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row>
    <row r="75" spans="1:86">
      <c r="A75" s="14"/>
      <c r="B75" s="14"/>
      <c r="C75" s="14"/>
      <c r="D75" s="14"/>
      <c r="E75" s="14"/>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row>
    <row r="76" spans="1:86">
      <c r="A76" s="14"/>
      <c r="B76" s="14"/>
      <c r="C76" s="14"/>
      <c r="D76" s="1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row>
    <row r="77" spans="1:86">
      <c r="A77" s="14"/>
      <c r="B77" s="14"/>
      <c r="C77" s="14"/>
      <c r="D77" s="14"/>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row>
    <row r="78" spans="1:86">
      <c r="A78" s="14"/>
      <c r="B78" s="14"/>
      <c r="C78" s="14"/>
      <c r="D78" s="1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row>
    <row r="79" spans="1:86">
      <c r="A79" s="14"/>
      <c r="B79" s="14"/>
      <c r="C79" s="14"/>
      <c r="D79" s="1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row>
    <row r="80" spans="1:86">
      <c r="A80" s="14"/>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row>
    <row r="81" spans="1:86">
      <c r="A81" s="14"/>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row>
    <row r="82" spans="1:86">
      <c r="A82" s="14"/>
      <c r="B82" s="14"/>
      <c r="C82" s="14"/>
      <c r="D82" s="14"/>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row>
    <row r="83" spans="1:86">
      <c r="A83" s="14"/>
      <c r="B83" s="14"/>
      <c r="C83" s="14"/>
      <c r="D83" s="14"/>
      <c r="E83" s="14"/>
      <c r="F83" s="14"/>
      <c r="G83" s="14"/>
      <c r="H83" s="14"/>
      <c r="I83" s="14"/>
      <c r="J83" s="14"/>
      <c r="K83" s="14"/>
      <c r="L83" s="14"/>
      <c r="M83" s="14"/>
      <c r="N83" s="14"/>
      <c r="O83" s="14"/>
      <c r="P83" s="14"/>
      <c r="Q83" s="14"/>
      <c r="R83" s="14"/>
      <c r="S83" s="14"/>
      <c r="T83" s="14"/>
      <c r="U83" s="14"/>
      <c r="V83" s="14"/>
      <c r="W83" s="14"/>
      <c r="X83" s="14"/>
      <c r="Y83" s="14"/>
      <c r="Z83" s="14"/>
      <c r="AA83" s="14"/>
      <c r="AB83" s="14"/>
      <c r="AC83" s="14"/>
      <c r="AD83" s="14"/>
      <c r="AE83" s="14"/>
      <c r="AF83" s="14"/>
      <c r="AG83" s="14"/>
      <c r="AH83" s="14"/>
      <c r="AI83" s="14"/>
      <c r="AJ83" s="14"/>
      <c r="AK83" s="14"/>
      <c r="AL83" s="14"/>
      <c r="AM83" s="14"/>
      <c r="AN83" s="14"/>
      <c r="AO83" s="14"/>
      <c r="AP83" s="14"/>
      <c r="AQ83" s="14"/>
      <c r="AR83" s="14"/>
      <c r="AS83" s="14"/>
      <c r="AT83" s="14"/>
      <c r="AU83" s="14"/>
      <c r="AV83" s="14"/>
      <c r="AW83" s="14"/>
      <c r="AX83" s="14"/>
      <c r="AY83" s="14"/>
      <c r="AZ83" s="14"/>
      <c r="BA83" s="14"/>
      <c r="BB83" s="14"/>
      <c r="BC83" s="14"/>
      <c r="BD83" s="14"/>
      <c r="BE83" s="14"/>
      <c r="BF83" s="14"/>
      <c r="BG83" s="14"/>
      <c r="BH83" s="14"/>
      <c r="BI83" s="14"/>
      <c r="BJ83" s="14"/>
      <c r="BK83" s="14"/>
      <c r="BL83" s="14"/>
      <c r="BM83" s="14"/>
      <c r="BN83" s="14"/>
      <c r="BO83" s="14"/>
      <c r="BP83" s="14"/>
      <c r="BQ83" s="14"/>
      <c r="BR83" s="14"/>
      <c r="BS83" s="14"/>
      <c r="BT83" s="14"/>
      <c r="BU83" s="14"/>
      <c r="BV83" s="14"/>
      <c r="BW83" s="14"/>
      <c r="BX83" s="14"/>
      <c r="BY83" s="14"/>
      <c r="BZ83" s="14"/>
      <c r="CA83" s="14"/>
      <c r="CB83" s="14"/>
      <c r="CC83" s="14"/>
      <c r="CD83" s="14"/>
      <c r="CE83" s="14"/>
      <c r="CF83" s="14"/>
      <c r="CG83" s="14"/>
      <c r="CH83" s="14"/>
    </row>
    <row r="84" spans="1:86">
      <c r="A84" s="14"/>
      <c r="B84" s="14"/>
      <c r="C84" s="14"/>
      <c r="D84" s="14"/>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row>
    <row r="85" spans="1:86">
      <c r="A85" s="14"/>
      <c r="B85" s="14"/>
      <c r="C85" s="14"/>
      <c r="D85" s="14"/>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row>
    <row r="86" spans="1:86">
      <c r="A86" s="14"/>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row>
    <row r="87" spans="1:86">
      <c r="A87" s="14"/>
      <c r="B87" s="14"/>
      <c r="C87" s="14"/>
      <c r="D87" s="14"/>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row>
    <row r="88" spans="1:86">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row>
    <row r="89" spans="1:86">
      <c r="A89" s="14"/>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row>
    <row r="90" spans="1:86">
      <c r="A90" s="14"/>
      <c r="B90" s="14"/>
      <c r="C90" s="14"/>
      <c r="D90" s="14"/>
      <c r="E90" s="14"/>
      <c r="F90" s="14"/>
      <c r="G90" s="14"/>
      <c r="H90" s="14"/>
      <c r="I90" s="14"/>
      <c r="J90" s="14"/>
      <c r="K90" s="14"/>
      <c r="L90" s="14"/>
      <c r="M90" s="14"/>
      <c r="N90" s="14"/>
      <c r="O90" s="14"/>
      <c r="P90" s="14"/>
      <c r="Q90" s="14"/>
      <c r="R90" s="14"/>
      <c r="S90" s="14"/>
      <c r="T90" s="14"/>
      <c r="U90" s="14"/>
      <c r="V90" s="14"/>
      <c r="W90" s="14"/>
      <c r="X90" s="14"/>
      <c r="Y90" s="14"/>
      <c r="Z90" s="14"/>
      <c r="AA90" s="14"/>
      <c r="AB90" s="14"/>
      <c r="AC90" s="14"/>
      <c r="AD90" s="14"/>
      <c r="AE90" s="14"/>
      <c r="AF90" s="14"/>
      <c r="AG90" s="14"/>
      <c r="AH90" s="14"/>
      <c r="AI90" s="14"/>
      <c r="AJ90" s="14"/>
      <c r="AK90" s="14"/>
      <c r="AL90" s="14"/>
      <c r="AM90" s="14"/>
      <c r="AN90" s="14"/>
      <c r="AO90" s="14"/>
      <c r="AP90" s="14"/>
      <c r="AQ90" s="14"/>
      <c r="AR90" s="14"/>
      <c r="AS90" s="14"/>
      <c r="AT90" s="14"/>
      <c r="AU90" s="14"/>
      <c r="AV90" s="14"/>
      <c r="AW90" s="14"/>
      <c r="AX90" s="14"/>
      <c r="AY90" s="14"/>
      <c r="AZ90" s="14"/>
      <c r="BA90" s="14"/>
      <c r="BB90" s="14"/>
      <c r="BC90" s="14"/>
      <c r="BD90" s="14"/>
      <c r="BE90" s="14"/>
      <c r="BF90" s="14"/>
      <c r="BG90" s="14"/>
      <c r="BH90" s="14"/>
      <c r="BI90" s="14"/>
      <c r="BJ90" s="14"/>
      <c r="BK90" s="14"/>
      <c r="BL90" s="14"/>
      <c r="BM90" s="14"/>
      <c r="BN90" s="14"/>
      <c r="BO90" s="14"/>
      <c r="BP90" s="14"/>
      <c r="BQ90" s="14"/>
      <c r="BR90" s="14"/>
      <c r="BS90" s="14"/>
      <c r="BT90" s="14"/>
      <c r="BU90" s="14"/>
      <c r="BV90" s="14"/>
      <c r="BW90" s="14"/>
      <c r="BX90" s="14"/>
      <c r="BY90" s="14"/>
      <c r="BZ90" s="14"/>
      <c r="CA90" s="14"/>
      <c r="CB90" s="14"/>
      <c r="CC90" s="14"/>
      <c r="CD90" s="14"/>
      <c r="CE90" s="14"/>
      <c r="CF90" s="14"/>
      <c r="CG90" s="14"/>
      <c r="CH90" s="14"/>
    </row>
    <row r="91" spans="1:86">
      <c r="A91" s="14"/>
      <c r="B91" s="14"/>
      <c r="C91" s="14"/>
      <c r="D91" s="14"/>
      <c r="E91" s="14"/>
      <c r="F91" s="14"/>
      <c r="G91" s="14"/>
      <c r="H91" s="14"/>
      <c r="I91" s="14"/>
      <c r="J91" s="14"/>
      <c r="K91" s="14"/>
      <c r="L91" s="14"/>
      <c r="M91" s="14"/>
      <c r="N91" s="14"/>
      <c r="O91" s="14"/>
      <c r="P91" s="14"/>
      <c r="Q91" s="14"/>
      <c r="R91" s="14"/>
      <c r="S91" s="14"/>
      <c r="T91" s="14"/>
      <c r="U91" s="14"/>
      <c r="V91" s="14"/>
      <c r="W91" s="14"/>
      <c r="X91" s="14"/>
      <c r="Y91" s="14"/>
      <c r="Z91" s="14"/>
      <c r="AA91" s="14"/>
      <c r="AB91" s="14"/>
      <c r="AC91" s="14"/>
      <c r="AD91" s="14"/>
      <c r="AE91" s="14"/>
      <c r="AF91" s="14"/>
      <c r="AG91" s="14"/>
      <c r="AH91" s="14"/>
      <c r="AI91" s="14"/>
      <c r="AJ91" s="14"/>
      <c r="AK91" s="14"/>
      <c r="AL91" s="14"/>
      <c r="AM91" s="14"/>
      <c r="AN91" s="14"/>
      <c r="AO91" s="14"/>
      <c r="AP91" s="14"/>
      <c r="AQ91" s="14"/>
      <c r="AR91" s="14"/>
      <c r="AS91" s="14"/>
      <c r="AT91" s="14"/>
      <c r="AU91" s="14"/>
      <c r="AV91" s="14"/>
      <c r="AW91" s="14"/>
      <c r="AX91" s="14"/>
      <c r="AY91" s="14"/>
      <c r="AZ91" s="14"/>
      <c r="BA91" s="14"/>
      <c r="BB91" s="14"/>
      <c r="BC91" s="14"/>
      <c r="BD91" s="14"/>
      <c r="BE91" s="14"/>
      <c r="BF91" s="14"/>
      <c r="BG91" s="14"/>
      <c r="BH91" s="14"/>
      <c r="BI91" s="14"/>
      <c r="BJ91" s="14"/>
      <c r="BK91" s="14"/>
      <c r="BL91" s="14"/>
      <c r="BM91" s="14"/>
      <c r="BN91" s="14"/>
      <c r="BO91" s="14"/>
      <c r="BP91" s="14"/>
      <c r="BQ91" s="14"/>
      <c r="BR91" s="14"/>
      <c r="BS91" s="14"/>
      <c r="BT91" s="14"/>
      <c r="BU91" s="14"/>
      <c r="BV91" s="14"/>
      <c r="BW91" s="14"/>
      <c r="BX91" s="14"/>
      <c r="BY91" s="14"/>
      <c r="BZ91" s="14"/>
      <c r="CA91" s="14"/>
      <c r="CB91" s="14"/>
      <c r="CC91" s="14"/>
      <c r="CD91" s="14"/>
      <c r="CE91" s="14"/>
      <c r="CF91" s="14"/>
      <c r="CG91" s="14"/>
      <c r="CH91" s="14"/>
    </row>
    <row r="92" spans="1:86">
      <c r="A92" s="14"/>
      <c r="B92" s="14"/>
      <c r="C92" s="14"/>
      <c r="D92" s="14"/>
      <c r="E92" s="14"/>
      <c r="F92" s="14"/>
      <c r="G92" s="14"/>
      <c r="H92" s="14"/>
      <c r="I92" s="14"/>
      <c r="J92" s="14"/>
      <c r="K92" s="14"/>
      <c r="L92" s="14"/>
      <c r="M92" s="14"/>
      <c r="N92" s="14"/>
      <c r="O92" s="14"/>
      <c r="P92" s="14"/>
      <c r="Q92" s="14"/>
      <c r="R92" s="14"/>
      <c r="S92" s="14"/>
      <c r="T92" s="14"/>
      <c r="U92" s="14"/>
      <c r="V92" s="14"/>
      <c r="W92" s="14"/>
      <c r="X92" s="14"/>
      <c r="Y92" s="14"/>
      <c r="Z92" s="14"/>
      <c r="AA92" s="14"/>
      <c r="AB92" s="14"/>
      <c r="AC92" s="14"/>
      <c r="AD92" s="14"/>
      <c r="AE92" s="14"/>
      <c r="AF92" s="14"/>
      <c r="AG92" s="14"/>
      <c r="AH92" s="14"/>
      <c r="AI92" s="14"/>
      <c r="AJ92" s="14"/>
      <c r="AK92" s="14"/>
      <c r="AL92" s="14"/>
      <c r="AM92" s="14"/>
      <c r="AN92" s="14"/>
      <c r="AO92" s="14"/>
      <c r="AP92" s="14"/>
      <c r="AQ92" s="14"/>
      <c r="AR92" s="14"/>
      <c r="AS92" s="14"/>
      <c r="AT92" s="14"/>
      <c r="AU92" s="14"/>
      <c r="AV92" s="14"/>
      <c r="AW92" s="14"/>
      <c r="AX92" s="14"/>
      <c r="AY92" s="14"/>
      <c r="AZ92" s="14"/>
      <c r="BA92" s="14"/>
      <c r="BB92" s="14"/>
      <c r="BC92" s="14"/>
      <c r="BD92" s="14"/>
      <c r="BE92" s="14"/>
      <c r="BF92" s="14"/>
      <c r="BG92" s="14"/>
      <c r="BH92" s="14"/>
      <c r="BI92" s="14"/>
      <c r="BJ92" s="14"/>
      <c r="BK92" s="14"/>
      <c r="BL92" s="14"/>
      <c r="BM92" s="14"/>
      <c r="BN92" s="14"/>
      <c r="BO92" s="14"/>
      <c r="BP92" s="14"/>
      <c r="BQ92" s="14"/>
      <c r="BR92" s="14"/>
      <c r="BS92" s="14"/>
      <c r="BT92" s="14"/>
      <c r="BU92" s="14"/>
      <c r="BV92" s="14"/>
      <c r="BW92" s="14"/>
      <c r="BX92" s="14"/>
      <c r="BY92" s="14"/>
      <c r="BZ92" s="14"/>
      <c r="CA92" s="14"/>
      <c r="CB92" s="14"/>
      <c r="CC92" s="14"/>
      <c r="CD92" s="14"/>
      <c r="CE92" s="14"/>
      <c r="CF92" s="14"/>
      <c r="CG92" s="14"/>
      <c r="CH92" s="14"/>
    </row>
    <row r="93" spans="1:86">
      <c r="A93" s="14"/>
      <c r="B93" s="14"/>
      <c r="C93" s="14"/>
      <c r="D93" s="14"/>
      <c r="E93" s="14"/>
      <c r="F93" s="14"/>
      <c r="G93" s="14"/>
      <c r="H93" s="14"/>
      <c r="I93" s="14"/>
      <c r="J93" s="14"/>
      <c r="K93" s="14"/>
      <c r="L93" s="14"/>
      <c r="M93" s="14"/>
      <c r="N93" s="14"/>
      <c r="O93" s="14"/>
      <c r="P93" s="14"/>
      <c r="Q93" s="14"/>
      <c r="R93" s="14"/>
      <c r="S93" s="14"/>
      <c r="T93" s="14"/>
      <c r="U93" s="14"/>
      <c r="V93" s="14"/>
      <c r="W93" s="14"/>
      <c r="X93" s="14"/>
      <c r="Y93" s="14"/>
      <c r="Z93" s="14"/>
      <c r="AA93" s="14"/>
      <c r="AB93" s="14"/>
      <c r="AC93" s="14"/>
      <c r="AD93" s="14"/>
      <c r="AE93" s="14"/>
      <c r="AF93" s="14"/>
      <c r="AG93" s="14"/>
      <c r="AH93" s="14"/>
      <c r="AI93" s="14"/>
      <c r="AJ93" s="14"/>
      <c r="AK93" s="14"/>
      <c r="AL93" s="14"/>
      <c r="AM93" s="14"/>
      <c r="AN93" s="14"/>
      <c r="AO93" s="14"/>
      <c r="AP93" s="14"/>
      <c r="AQ93" s="14"/>
      <c r="AR93" s="14"/>
      <c r="AS93" s="14"/>
      <c r="AT93" s="14"/>
      <c r="AU93" s="14"/>
      <c r="AV93" s="14"/>
      <c r="AW93" s="14"/>
      <c r="AX93" s="14"/>
      <c r="AY93" s="14"/>
      <c r="AZ93" s="14"/>
      <c r="BA93" s="14"/>
      <c r="BB93" s="14"/>
      <c r="BC93" s="14"/>
      <c r="BD93" s="14"/>
      <c r="BE93" s="14"/>
      <c r="BF93" s="14"/>
      <c r="BG93" s="14"/>
      <c r="BH93" s="14"/>
      <c r="BI93" s="14"/>
      <c r="BJ93" s="14"/>
      <c r="BK93" s="14"/>
      <c r="BL93" s="14"/>
      <c r="BM93" s="14"/>
      <c r="BN93" s="14"/>
      <c r="BO93" s="14"/>
      <c r="BP93" s="14"/>
      <c r="BQ93" s="14"/>
      <c r="BR93" s="14"/>
      <c r="BS93" s="14"/>
      <c r="BT93" s="14"/>
      <c r="BU93" s="14"/>
      <c r="BV93" s="14"/>
      <c r="BW93" s="14"/>
      <c r="BX93" s="14"/>
      <c r="BY93" s="14"/>
      <c r="BZ93" s="14"/>
      <c r="CA93" s="14"/>
      <c r="CB93" s="14"/>
      <c r="CC93" s="14"/>
      <c r="CD93" s="14"/>
      <c r="CE93" s="14"/>
      <c r="CF93" s="14"/>
      <c r="CG93" s="14"/>
      <c r="CH93" s="14"/>
    </row>
    <row r="94" spans="1:86">
      <c r="A94" s="14"/>
      <c r="B94" s="14"/>
      <c r="C94" s="14"/>
      <c r="D94" s="14"/>
      <c r="E94" s="14"/>
      <c r="F94" s="14"/>
      <c r="G94" s="14"/>
      <c r="H94" s="14"/>
      <c r="I94" s="14"/>
      <c r="J94" s="14"/>
      <c r="K94" s="14"/>
      <c r="L94" s="14"/>
      <c r="M94" s="14"/>
      <c r="N94" s="14"/>
      <c r="O94" s="14"/>
      <c r="P94" s="14"/>
      <c r="Q94" s="14"/>
      <c r="R94" s="14"/>
      <c r="S94" s="14"/>
      <c r="T94" s="14"/>
      <c r="U94" s="14"/>
      <c r="V94" s="14"/>
      <c r="W94" s="14"/>
      <c r="X94" s="14"/>
      <c r="Y94" s="14"/>
      <c r="Z94" s="14"/>
      <c r="AA94" s="14"/>
      <c r="AB94" s="14"/>
      <c r="AC94" s="14"/>
      <c r="AD94" s="14"/>
      <c r="AE94" s="14"/>
      <c r="AF94" s="14"/>
      <c r="AG94" s="14"/>
      <c r="AH94" s="14"/>
      <c r="AI94" s="14"/>
      <c r="AJ94" s="14"/>
      <c r="AK94" s="14"/>
      <c r="AL94" s="14"/>
      <c r="AM94" s="14"/>
      <c r="AN94" s="14"/>
      <c r="AO94" s="14"/>
      <c r="AP94" s="14"/>
      <c r="AQ94" s="14"/>
      <c r="AR94" s="14"/>
      <c r="AS94" s="14"/>
      <c r="AT94" s="14"/>
      <c r="AU94" s="14"/>
      <c r="AV94" s="14"/>
      <c r="AW94" s="14"/>
      <c r="AX94" s="14"/>
      <c r="AY94" s="14"/>
      <c r="AZ94" s="14"/>
      <c r="BA94" s="14"/>
      <c r="BB94" s="14"/>
      <c r="BC94" s="14"/>
      <c r="BD94" s="14"/>
      <c r="BE94" s="14"/>
      <c r="BF94" s="14"/>
      <c r="BG94" s="14"/>
      <c r="BH94" s="14"/>
      <c r="BI94" s="14"/>
      <c r="BJ94" s="14"/>
      <c r="BK94" s="14"/>
      <c r="BL94" s="14"/>
      <c r="BM94" s="14"/>
      <c r="BN94" s="14"/>
      <c r="BO94" s="14"/>
      <c r="BP94" s="14"/>
      <c r="BQ94" s="14"/>
      <c r="BR94" s="14"/>
      <c r="BS94" s="14"/>
      <c r="BT94" s="14"/>
      <c r="BU94" s="14"/>
      <c r="BV94" s="14"/>
      <c r="BW94" s="14"/>
      <c r="BX94" s="14"/>
      <c r="BY94" s="14"/>
      <c r="BZ94" s="14"/>
      <c r="CA94" s="14"/>
      <c r="CB94" s="14"/>
      <c r="CC94" s="14"/>
      <c r="CD94" s="14"/>
      <c r="CE94" s="14"/>
      <c r="CF94" s="14"/>
      <c r="CG94" s="14"/>
      <c r="CH94" s="14"/>
    </row>
    <row r="95" spans="1:86">
      <c r="BK95" s="14"/>
      <c r="BL95" s="14"/>
      <c r="BM95" s="14"/>
      <c r="BN95" s="14"/>
      <c r="BO95" s="14"/>
      <c r="BP95" s="14"/>
      <c r="BQ95" s="14"/>
      <c r="BR95" s="14"/>
      <c r="BS95" s="14"/>
      <c r="BT95" s="14"/>
      <c r="BU95" s="14"/>
      <c r="BV95" s="14"/>
      <c r="BW95" s="14"/>
      <c r="BX95" s="14"/>
      <c r="BY95" s="14"/>
      <c r="BZ95" s="14"/>
      <c r="CA95" s="14"/>
      <c r="CB95" s="14"/>
      <c r="CC95" s="14"/>
      <c r="CD95" s="14"/>
      <c r="CE95" s="14"/>
      <c r="CF95" s="14"/>
      <c r="CG95" s="14"/>
      <c r="CH95" s="14"/>
    </row>
    <row r="96" spans="1:86">
      <c r="BK96" s="14"/>
      <c r="BL96" s="14"/>
      <c r="BM96" s="14"/>
      <c r="BN96" s="14"/>
      <c r="BO96" s="14"/>
      <c r="BP96" s="14"/>
      <c r="BQ96" s="14"/>
      <c r="BR96" s="14"/>
      <c r="BS96" s="14"/>
      <c r="BT96" s="14"/>
      <c r="BU96" s="14"/>
      <c r="BV96" s="14"/>
      <c r="BW96" s="14"/>
      <c r="BX96" s="14"/>
      <c r="BY96" s="14"/>
      <c r="BZ96" s="14"/>
      <c r="CA96" s="14"/>
      <c r="CB96" s="14"/>
      <c r="CC96" s="14"/>
      <c r="CD96" s="14"/>
      <c r="CE96" s="14"/>
      <c r="CF96" s="14"/>
      <c r="CG96" s="14"/>
      <c r="CH96" s="14"/>
    </row>
    <row r="97" spans="63:86">
      <c r="BK97" s="14"/>
      <c r="BL97" s="14"/>
      <c r="BM97" s="14"/>
      <c r="BN97" s="14"/>
      <c r="BO97" s="14"/>
      <c r="BP97" s="14"/>
      <c r="BQ97" s="14"/>
      <c r="BR97" s="14"/>
      <c r="BS97" s="14"/>
      <c r="BT97" s="14"/>
      <c r="BU97" s="14"/>
      <c r="BV97" s="14"/>
      <c r="BW97" s="14"/>
      <c r="BX97" s="14"/>
      <c r="BY97" s="14"/>
      <c r="BZ97" s="14"/>
      <c r="CA97" s="14"/>
      <c r="CB97" s="14"/>
      <c r="CC97" s="14"/>
      <c r="CD97" s="14"/>
      <c r="CE97" s="14"/>
      <c r="CF97" s="14"/>
      <c r="CG97" s="14"/>
      <c r="CH97" s="14"/>
    </row>
    <row r="98" spans="63:86">
      <c r="BK98" s="14"/>
      <c r="BL98" s="14"/>
      <c r="BM98" s="14"/>
      <c r="BN98" s="14"/>
      <c r="BO98" s="14"/>
      <c r="BP98" s="14"/>
      <c r="BQ98" s="14"/>
      <c r="BR98" s="14"/>
      <c r="BS98" s="14"/>
      <c r="BT98" s="14"/>
      <c r="BU98" s="14"/>
      <c r="BV98" s="14"/>
      <c r="BW98" s="14"/>
      <c r="BX98" s="14"/>
      <c r="BY98" s="14"/>
      <c r="BZ98" s="14"/>
      <c r="CA98" s="14"/>
      <c r="CB98" s="14"/>
      <c r="CC98" s="14"/>
      <c r="CD98" s="14"/>
      <c r="CE98" s="14"/>
      <c r="CF98" s="14"/>
      <c r="CG98" s="14"/>
      <c r="CH98" s="14"/>
    </row>
    <row r="99" spans="63:86">
      <c r="BK99" s="14"/>
      <c r="BL99" s="14"/>
      <c r="BM99" s="14"/>
      <c r="BN99" s="14"/>
      <c r="BO99" s="14"/>
      <c r="BP99" s="14"/>
      <c r="BQ99" s="14"/>
      <c r="BR99" s="14"/>
      <c r="BS99" s="14"/>
      <c r="BT99" s="14"/>
      <c r="BU99" s="14"/>
      <c r="BV99" s="14"/>
      <c r="BW99" s="14"/>
      <c r="BX99" s="14"/>
      <c r="BY99" s="14"/>
      <c r="BZ99" s="14"/>
      <c r="CA99" s="14"/>
      <c r="CB99" s="14"/>
      <c r="CC99" s="14"/>
      <c r="CD99" s="14"/>
      <c r="CE99" s="14"/>
      <c r="CF99" s="14"/>
      <c r="CG99" s="14"/>
      <c r="CH99" s="14"/>
    </row>
    <row r="100" spans="63:86">
      <c r="BK100" s="14"/>
      <c r="BL100" s="14"/>
      <c r="BM100" s="14"/>
      <c r="BN100" s="14"/>
      <c r="BO100" s="14"/>
      <c r="BP100" s="14"/>
      <c r="BQ100" s="14"/>
      <c r="BR100" s="14"/>
      <c r="BS100" s="14"/>
      <c r="BT100" s="14"/>
      <c r="BU100" s="14"/>
      <c r="BV100" s="14"/>
      <c r="BW100" s="14"/>
      <c r="BX100" s="14"/>
      <c r="BY100" s="14"/>
      <c r="BZ100" s="14"/>
      <c r="CA100" s="14"/>
      <c r="CB100" s="14"/>
      <c r="CC100" s="14"/>
      <c r="CD100" s="14"/>
      <c r="CE100" s="14"/>
      <c r="CF100" s="14"/>
      <c r="CG100" s="14"/>
      <c r="CH100" s="14"/>
    </row>
    <row r="101" spans="63:86">
      <c r="BK101" s="14"/>
      <c r="BL101" s="14"/>
      <c r="BM101" s="14"/>
      <c r="BN101" s="14"/>
      <c r="BO101" s="14"/>
      <c r="BP101" s="14"/>
      <c r="BQ101" s="14"/>
      <c r="BR101" s="14"/>
      <c r="BS101" s="14"/>
      <c r="BT101" s="14"/>
      <c r="BU101" s="14"/>
      <c r="BV101" s="14"/>
      <c r="BW101" s="14"/>
      <c r="BX101" s="14"/>
      <c r="BY101" s="14"/>
      <c r="BZ101" s="14"/>
      <c r="CA101" s="14"/>
      <c r="CB101" s="14"/>
      <c r="CC101" s="14"/>
      <c r="CD101" s="14"/>
      <c r="CE101" s="14"/>
      <c r="CF101" s="14"/>
      <c r="CG101" s="14"/>
      <c r="CH101" s="14"/>
    </row>
    <row r="102" spans="63:86">
      <c r="BK102" s="14"/>
      <c r="BL102" s="14"/>
      <c r="BM102" s="14"/>
      <c r="BN102" s="14"/>
      <c r="BO102" s="14"/>
      <c r="BP102" s="14"/>
      <c r="BQ102" s="14"/>
      <c r="BR102" s="14"/>
      <c r="BS102" s="14"/>
      <c r="BT102" s="14"/>
      <c r="BU102" s="14"/>
      <c r="BV102" s="14"/>
      <c r="BW102" s="14"/>
      <c r="BX102" s="14"/>
      <c r="BY102" s="14"/>
      <c r="BZ102" s="14"/>
      <c r="CA102" s="14"/>
      <c r="CB102" s="14"/>
      <c r="CC102" s="14"/>
      <c r="CD102" s="14"/>
      <c r="CE102" s="14"/>
      <c r="CF102" s="14"/>
      <c r="CG102" s="14"/>
      <c r="CH102" s="14"/>
    </row>
    <row r="103" spans="63:86">
      <c r="BK103" s="14"/>
      <c r="BL103" s="14"/>
      <c r="BM103" s="14"/>
      <c r="BN103" s="14"/>
      <c r="BO103" s="14"/>
      <c r="BP103" s="14"/>
      <c r="BQ103" s="14"/>
      <c r="BR103" s="14"/>
      <c r="BS103" s="14"/>
      <c r="BT103" s="14"/>
      <c r="BU103" s="14"/>
      <c r="BV103" s="14"/>
      <c r="BW103" s="14"/>
      <c r="BX103" s="14"/>
      <c r="BY103" s="14"/>
      <c r="BZ103" s="14"/>
      <c r="CA103" s="14"/>
      <c r="CB103" s="14"/>
      <c r="CC103" s="14"/>
      <c r="CD103" s="14"/>
      <c r="CE103" s="14"/>
      <c r="CF103" s="14"/>
      <c r="CG103" s="14"/>
      <c r="CH103" s="14"/>
    </row>
    <row r="104" spans="63:86">
      <c r="BK104" s="14"/>
      <c r="BL104" s="14"/>
      <c r="BM104" s="14"/>
      <c r="BN104" s="14"/>
      <c r="BO104" s="14"/>
      <c r="BP104" s="14"/>
      <c r="BQ104" s="14"/>
      <c r="BR104" s="14"/>
      <c r="BS104" s="14"/>
      <c r="BT104" s="14"/>
      <c r="BU104" s="14"/>
      <c r="BV104" s="14"/>
      <c r="BW104" s="14"/>
      <c r="BX104" s="14"/>
      <c r="BY104" s="14"/>
      <c r="BZ104" s="14"/>
      <c r="CA104" s="14"/>
      <c r="CB104" s="14"/>
      <c r="CC104" s="14"/>
      <c r="CD104" s="14"/>
      <c r="CE104" s="14"/>
      <c r="CF104" s="14"/>
      <c r="CG104" s="14"/>
      <c r="CH104" s="14"/>
    </row>
    <row r="105" spans="63:86">
      <c r="BK105" s="14"/>
      <c r="BL105" s="14"/>
      <c r="BM105" s="14"/>
      <c r="BN105" s="14"/>
      <c r="BO105" s="14"/>
      <c r="BP105" s="14"/>
      <c r="BQ105" s="14"/>
      <c r="BR105" s="14"/>
      <c r="BS105" s="14"/>
      <c r="BT105" s="14"/>
      <c r="BU105" s="14"/>
      <c r="BV105" s="14"/>
      <c r="BW105" s="14"/>
      <c r="BX105" s="14"/>
      <c r="BY105" s="14"/>
      <c r="BZ105" s="14"/>
      <c r="CA105" s="14"/>
      <c r="CB105" s="14"/>
      <c r="CC105" s="14"/>
      <c r="CD105" s="14"/>
      <c r="CE105" s="14"/>
      <c r="CF105" s="14"/>
      <c r="CG105" s="14"/>
      <c r="CH105" s="14"/>
    </row>
    <row r="106" spans="63:86">
      <c r="BK106" s="14"/>
      <c r="BL106" s="14"/>
      <c r="BM106" s="14"/>
      <c r="BN106" s="14"/>
      <c r="BO106" s="14"/>
      <c r="BP106" s="14"/>
      <c r="BQ106" s="14"/>
      <c r="BR106" s="14"/>
      <c r="BS106" s="14"/>
      <c r="BT106" s="14"/>
      <c r="BU106" s="14"/>
      <c r="BV106" s="14"/>
      <c r="BW106" s="14"/>
      <c r="BX106" s="14"/>
      <c r="BY106" s="14"/>
      <c r="BZ106" s="14"/>
      <c r="CA106" s="14"/>
      <c r="CB106" s="14"/>
      <c r="CC106" s="14"/>
      <c r="CD106" s="14"/>
      <c r="CE106" s="14"/>
      <c r="CF106" s="14"/>
      <c r="CG106" s="14"/>
      <c r="CH106" s="14"/>
    </row>
    <row r="107" spans="63:86">
      <c r="BK107" s="14"/>
      <c r="BL107" s="14"/>
      <c r="BM107" s="14"/>
      <c r="BN107" s="14"/>
      <c r="BO107" s="14"/>
      <c r="BP107" s="14"/>
      <c r="BQ107" s="14"/>
      <c r="BR107" s="14"/>
      <c r="BS107" s="14"/>
      <c r="BT107" s="14"/>
      <c r="BU107" s="14"/>
      <c r="BV107" s="14"/>
      <c r="BW107" s="14"/>
      <c r="BX107" s="14"/>
      <c r="BY107" s="14"/>
      <c r="BZ107" s="14"/>
      <c r="CA107" s="14"/>
      <c r="CB107" s="14"/>
      <c r="CC107" s="14"/>
      <c r="CD107" s="14"/>
      <c r="CE107" s="14"/>
      <c r="CF107" s="14"/>
      <c r="CG107" s="14"/>
      <c r="CH107" s="14"/>
    </row>
    <row r="108" spans="63:86">
      <c r="BK108" s="14"/>
      <c r="BL108" s="14"/>
      <c r="BM108" s="14"/>
      <c r="BN108" s="14"/>
      <c r="BO108" s="14"/>
      <c r="BP108" s="14"/>
      <c r="BQ108" s="14"/>
      <c r="BR108" s="14"/>
      <c r="BS108" s="14"/>
      <c r="BT108" s="14"/>
      <c r="BU108" s="14"/>
      <c r="BV108" s="14"/>
      <c r="BW108" s="14"/>
      <c r="BX108" s="14"/>
      <c r="BY108" s="14"/>
      <c r="BZ108" s="14"/>
      <c r="CA108" s="14"/>
      <c r="CB108" s="14"/>
      <c r="CC108" s="14"/>
      <c r="CD108" s="14"/>
      <c r="CE108" s="14"/>
      <c r="CF108" s="14"/>
      <c r="CG108" s="14"/>
      <c r="CH108" s="14"/>
    </row>
    <row r="109" spans="63:86">
      <c r="BK109" s="14"/>
      <c r="BL109" s="14"/>
      <c r="BM109" s="14"/>
      <c r="BN109" s="14"/>
      <c r="BO109" s="14"/>
      <c r="BP109" s="14"/>
      <c r="BQ109" s="14"/>
      <c r="BR109" s="14"/>
      <c r="BS109" s="14"/>
      <c r="BT109" s="14"/>
      <c r="BU109" s="14"/>
      <c r="BV109" s="14"/>
      <c r="BW109" s="14"/>
      <c r="BX109" s="14"/>
      <c r="BY109" s="14"/>
      <c r="BZ109" s="14"/>
      <c r="CA109" s="14"/>
      <c r="CB109" s="14"/>
      <c r="CC109" s="14"/>
      <c r="CD109" s="14"/>
      <c r="CE109" s="14"/>
      <c r="CF109" s="14"/>
      <c r="CG109" s="14"/>
      <c r="CH109" s="14"/>
    </row>
    <row r="110" spans="63:86">
      <c r="BK110" s="14"/>
      <c r="BL110" s="14"/>
      <c r="BM110" s="14"/>
      <c r="BN110" s="14"/>
      <c r="BO110" s="14"/>
      <c r="BP110" s="14"/>
      <c r="BQ110" s="14"/>
      <c r="BR110" s="14"/>
      <c r="BS110" s="14"/>
      <c r="BT110" s="14"/>
      <c r="BU110" s="14"/>
      <c r="BV110" s="14"/>
      <c r="BW110" s="14"/>
      <c r="BX110" s="14"/>
      <c r="BY110" s="14"/>
      <c r="BZ110" s="14"/>
      <c r="CA110" s="14"/>
      <c r="CB110" s="14"/>
      <c r="CC110" s="14"/>
      <c r="CD110" s="14"/>
      <c r="CE110" s="14"/>
      <c r="CF110" s="14"/>
      <c r="CG110" s="14"/>
      <c r="CH110" s="14"/>
    </row>
    <row r="111" spans="63:86">
      <c r="BK111" s="14"/>
      <c r="BL111" s="14"/>
      <c r="BM111" s="14"/>
      <c r="BN111" s="14"/>
      <c r="BO111" s="14"/>
      <c r="BP111" s="14"/>
      <c r="BQ111" s="14"/>
      <c r="BR111" s="14"/>
      <c r="BS111" s="14"/>
      <c r="BT111" s="14"/>
      <c r="BU111" s="14"/>
      <c r="BV111" s="14"/>
      <c r="BW111" s="14"/>
      <c r="BX111" s="14"/>
      <c r="BY111" s="14"/>
      <c r="BZ111" s="14"/>
      <c r="CA111" s="14"/>
      <c r="CB111" s="14"/>
      <c r="CC111" s="14"/>
      <c r="CD111" s="14"/>
      <c r="CE111" s="14"/>
      <c r="CF111" s="14"/>
      <c r="CG111" s="14"/>
      <c r="CH111" s="14"/>
    </row>
    <row r="112" spans="63:86">
      <c r="BK112" s="14"/>
      <c r="BL112" s="14"/>
      <c r="BM112" s="14"/>
      <c r="BN112" s="14"/>
      <c r="BO112" s="14"/>
      <c r="BP112" s="14"/>
      <c r="BQ112" s="14"/>
      <c r="BR112" s="14"/>
      <c r="BS112" s="14"/>
      <c r="BT112" s="14"/>
      <c r="BU112" s="14"/>
      <c r="BV112" s="14"/>
      <c r="BW112" s="14"/>
      <c r="BX112" s="14"/>
      <c r="BY112" s="14"/>
      <c r="BZ112" s="14"/>
      <c r="CA112" s="14"/>
      <c r="CB112" s="14"/>
      <c r="CC112" s="14"/>
      <c r="CD112" s="14"/>
      <c r="CE112" s="14"/>
      <c r="CF112" s="14"/>
      <c r="CG112" s="14"/>
      <c r="CH112" s="14"/>
    </row>
    <row r="113" spans="63:86">
      <c r="BK113" s="14"/>
      <c r="BL113" s="14"/>
      <c r="BM113" s="14"/>
      <c r="BN113" s="14"/>
      <c r="BO113" s="14"/>
      <c r="BP113" s="14"/>
      <c r="BQ113" s="14"/>
      <c r="BR113" s="14"/>
      <c r="BS113" s="14"/>
      <c r="BT113" s="14"/>
      <c r="BU113" s="14"/>
      <c r="BV113" s="14"/>
      <c r="BW113" s="14"/>
      <c r="BX113" s="14"/>
      <c r="BY113" s="14"/>
      <c r="BZ113" s="14"/>
      <c r="CA113" s="14"/>
      <c r="CB113" s="14"/>
      <c r="CC113" s="14"/>
      <c r="CD113" s="14"/>
      <c r="CE113" s="14"/>
      <c r="CF113" s="14"/>
      <c r="CG113" s="14"/>
      <c r="CH113" s="14"/>
    </row>
    <row r="114" spans="63:86">
      <c r="BK114" s="14"/>
      <c r="BL114" s="14"/>
      <c r="BM114" s="14"/>
      <c r="BN114" s="14"/>
      <c r="BO114" s="14"/>
      <c r="BP114" s="14"/>
      <c r="BQ114" s="14"/>
      <c r="BR114" s="14"/>
      <c r="BS114" s="14"/>
      <c r="BT114" s="14"/>
      <c r="BU114" s="14"/>
      <c r="BV114" s="14"/>
      <c r="BW114" s="14"/>
      <c r="BX114" s="14"/>
      <c r="BY114" s="14"/>
      <c r="BZ114" s="14"/>
      <c r="CA114" s="14"/>
      <c r="CB114" s="14"/>
      <c r="CC114" s="14"/>
      <c r="CD114" s="14"/>
      <c r="CE114" s="14"/>
      <c r="CF114" s="14"/>
      <c r="CG114" s="14"/>
      <c r="CH114" s="14"/>
    </row>
    <row r="115" spans="63:86">
      <c r="BK115" s="14"/>
      <c r="BL115" s="14"/>
      <c r="BM115" s="14"/>
      <c r="BN115" s="14"/>
      <c r="BO115" s="14"/>
      <c r="BP115" s="14"/>
      <c r="BQ115" s="14"/>
      <c r="BR115" s="14"/>
      <c r="BS115" s="14"/>
      <c r="BT115" s="14"/>
      <c r="BU115" s="14"/>
      <c r="BV115" s="14"/>
      <c r="BW115" s="14"/>
      <c r="BX115" s="14"/>
      <c r="BY115" s="14"/>
      <c r="BZ115" s="14"/>
      <c r="CA115" s="14"/>
      <c r="CB115" s="14"/>
      <c r="CC115" s="14"/>
      <c r="CD115" s="14"/>
      <c r="CE115" s="14"/>
      <c r="CF115" s="14"/>
      <c r="CG115" s="14"/>
      <c r="CH115" s="14"/>
    </row>
    <row r="116" spans="63:86">
      <c r="BK116" s="14"/>
      <c r="BL116" s="14"/>
      <c r="BM116" s="14"/>
      <c r="BN116" s="14"/>
      <c r="BO116" s="14"/>
      <c r="BP116" s="14"/>
      <c r="BQ116" s="14"/>
      <c r="BR116" s="14"/>
      <c r="BS116" s="14"/>
      <c r="BT116" s="14"/>
      <c r="BU116" s="14"/>
      <c r="BV116" s="14"/>
      <c r="BW116" s="14"/>
      <c r="BX116" s="14"/>
      <c r="BY116" s="14"/>
      <c r="BZ116" s="14"/>
      <c r="CA116" s="14"/>
      <c r="CB116" s="14"/>
      <c r="CC116" s="14"/>
      <c r="CD116" s="14"/>
      <c r="CE116" s="14"/>
      <c r="CF116" s="14"/>
      <c r="CG116" s="14"/>
      <c r="CH116" s="14"/>
    </row>
    <row r="117" spans="63:86">
      <c r="BK117" s="14"/>
      <c r="BL117" s="14"/>
      <c r="BM117" s="14"/>
      <c r="BN117" s="14"/>
      <c r="BO117" s="14"/>
      <c r="BP117" s="14"/>
      <c r="BQ117" s="14"/>
      <c r="BR117" s="14"/>
      <c r="BS117" s="14"/>
      <c r="BT117" s="14"/>
      <c r="BU117" s="14"/>
      <c r="BV117" s="14"/>
      <c r="BW117" s="14"/>
      <c r="BX117" s="14"/>
      <c r="BY117" s="14"/>
      <c r="BZ117" s="14"/>
      <c r="CA117" s="14"/>
      <c r="CB117" s="14"/>
      <c r="CC117" s="14"/>
      <c r="CD117" s="14"/>
      <c r="CE117" s="14"/>
      <c r="CF117" s="14"/>
      <c r="CG117" s="14"/>
      <c r="CH117" s="14"/>
    </row>
    <row r="118" spans="63:86">
      <c r="BK118" s="14"/>
      <c r="BL118" s="14"/>
      <c r="BM118" s="14"/>
      <c r="BN118" s="14"/>
      <c r="BO118" s="14"/>
      <c r="BP118" s="14"/>
      <c r="BQ118" s="14"/>
      <c r="BR118" s="14"/>
      <c r="BS118" s="14"/>
      <c r="BT118" s="14"/>
      <c r="BU118" s="14"/>
      <c r="BV118" s="14"/>
      <c r="BW118" s="14"/>
      <c r="BX118" s="14"/>
      <c r="BY118" s="14"/>
      <c r="BZ118" s="14"/>
      <c r="CA118" s="14"/>
      <c r="CB118" s="14"/>
      <c r="CC118" s="14"/>
      <c r="CD118" s="14"/>
      <c r="CE118" s="14"/>
      <c r="CF118" s="14"/>
      <c r="CG118" s="14"/>
      <c r="CH118" s="14"/>
    </row>
    <row r="119" spans="63:86">
      <c r="BK119" s="14"/>
      <c r="BL119" s="14"/>
      <c r="BM119" s="14"/>
      <c r="BN119" s="14"/>
      <c r="BO119" s="14"/>
      <c r="BP119" s="14"/>
      <c r="BQ119" s="14"/>
      <c r="BR119" s="14"/>
      <c r="BS119" s="14"/>
      <c r="BT119" s="14"/>
      <c r="BU119" s="14"/>
      <c r="BV119" s="14"/>
      <c r="BW119" s="14"/>
      <c r="BX119" s="14"/>
      <c r="BY119" s="14"/>
      <c r="BZ119" s="14"/>
      <c r="CA119" s="14"/>
      <c r="CB119" s="14"/>
      <c r="CC119" s="14"/>
      <c r="CD119" s="14"/>
      <c r="CE119" s="14"/>
      <c r="CF119" s="14"/>
      <c r="CG119" s="14"/>
      <c r="CH119" s="14"/>
    </row>
    <row r="120" spans="63:86">
      <c r="BK120" s="14"/>
      <c r="BL120" s="14"/>
      <c r="BM120" s="14"/>
      <c r="BN120" s="14"/>
      <c r="BO120" s="14"/>
      <c r="BP120" s="14"/>
      <c r="BQ120" s="14"/>
      <c r="BR120" s="14"/>
      <c r="BS120" s="14"/>
      <c r="BT120" s="14"/>
      <c r="BU120" s="14"/>
      <c r="BV120" s="14"/>
      <c r="BW120" s="14"/>
      <c r="BX120" s="14"/>
      <c r="BY120" s="14"/>
      <c r="BZ120" s="14"/>
      <c r="CA120" s="14"/>
      <c r="CB120" s="14"/>
      <c r="CC120" s="14"/>
      <c r="CD120" s="14"/>
      <c r="CE120" s="14"/>
      <c r="CF120" s="14"/>
      <c r="CG120" s="14"/>
      <c r="CH120" s="14"/>
    </row>
    <row r="121" spans="63:86">
      <c r="BK121" s="14"/>
      <c r="BL121" s="14"/>
      <c r="BM121" s="14"/>
      <c r="BN121" s="14"/>
      <c r="BO121" s="14"/>
      <c r="BP121" s="14"/>
      <c r="BQ121" s="14"/>
      <c r="BR121" s="14"/>
      <c r="BS121" s="14"/>
      <c r="BT121" s="14"/>
      <c r="BU121" s="14"/>
      <c r="BV121" s="14"/>
      <c r="BW121" s="14"/>
      <c r="BX121" s="14"/>
      <c r="BY121" s="14"/>
      <c r="BZ121" s="14"/>
      <c r="CA121" s="14"/>
      <c r="CB121" s="14"/>
      <c r="CC121" s="14"/>
      <c r="CD121" s="14"/>
      <c r="CE121" s="14"/>
      <c r="CF121" s="14"/>
      <c r="CG121" s="14"/>
      <c r="CH121" s="14"/>
    </row>
    <row r="122" spans="63:86">
      <c r="BK122" s="14"/>
      <c r="BL122" s="14"/>
      <c r="BM122" s="14"/>
      <c r="BN122" s="14"/>
      <c r="BO122" s="14"/>
      <c r="BP122" s="14"/>
      <c r="BQ122" s="14"/>
      <c r="BR122" s="14"/>
      <c r="BS122" s="14"/>
      <c r="BT122" s="14"/>
      <c r="BU122" s="14"/>
      <c r="BV122" s="14"/>
      <c r="BW122" s="14"/>
      <c r="BX122" s="14"/>
      <c r="BY122" s="14"/>
      <c r="BZ122" s="14"/>
      <c r="CA122" s="14"/>
      <c r="CB122" s="14"/>
      <c r="CC122" s="14"/>
      <c r="CD122" s="14"/>
      <c r="CE122" s="14"/>
      <c r="CF122" s="14"/>
      <c r="CG122" s="14"/>
      <c r="CH122" s="14"/>
    </row>
    <row r="123" spans="63:86">
      <c r="BK123" s="14"/>
      <c r="BL123" s="14"/>
      <c r="BM123" s="14"/>
      <c r="BN123" s="14"/>
      <c r="BO123" s="14"/>
      <c r="BP123" s="14"/>
      <c r="BQ123" s="14"/>
      <c r="BR123" s="14"/>
      <c r="BS123" s="14"/>
      <c r="BT123" s="14"/>
      <c r="BU123" s="14"/>
      <c r="BV123" s="14"/>
      <c r="BW123" s="14"/>
      <c r="BX123" s="14"/>
      <c r="BY123" s="14"/>
      <c r="BZ123" s="14"/>
      <c r="CA123" s="14"/>
      <c r="CB123" s="14"/>
      <c r="CC123" s="14"/>
      <c r="CD123" s="14"/>
      <c r="CE123" s="14"/>
      <c r="CF123" s="14"/>
      <c r="CG123" s="14"/>
      <c r="CH123" s="14"/>
    </row>
    <row r="124" spans="63:86">
      <c r="BK124" s="14"/>
      <c r="BL124" s="14"/>
      <c r="BM124" s="14"/>
      <c r="BN124" s="14"/>
      <c r="BO124" s="14"/>
      <c r="BP124" s="14"/>
      <c r="BQ124" s="14"/>
      <c r="BR124" s="14"/>
      <c r="BS124" s="14"/>
      <c r="BT124" s="14"/>
      <c r="BU124" s="14"/>
      <c r="BV124" s="14"/>
      <c r="BW124" s="14"/>
      <c r="BX124" s="14"/>
      <c r="BY124" s="14"/>
      <c r="BZ124" s="14"/>
      <c r="CA124" s="14"/>
      <c r="CB124" s="14"/>
      <c r="CC124" s="14"/>
      <c r="CD124" s="14"/>
      <c r="CE124" s="14"/>
      <c r="CF124" s="14"/>
      <c r="CG124" s="14"/>
      <c r="CH124" s="14"/>
    </row>
    <row r="125" spans="63:86">
      <c r="BK125" s="14"/>
      <c r="BL125" s="14"/>
      <c r="BM125" s="14"/>
      <c r="BN125" s="14"/>
      <c r="BO125" s="14"/>
      <c r="BP125" s="14"/>
      <c r="BQ125" s="14"/>
      <c r="BR125" s="14"/>
      <c r="BS125" s="14"/>
      <c r="BT125" s="14"/>
      <c r="BU125" s="14"/>
      <c r="BV125" s="14"/>
      <c r="BW125" s="14"/>
      <c r="BX125" s="14"/>
      <c r="BY125" s="14"/>
      <c r="BZ125" s="14"/>
      <c r="CA125" s="14"/>
      <c r="CB125" s="14"/>
      <c r="CC125" s="14"/>
      <c r="CD125" s="14"/>
      <c r="CE125" s="14"/>
      <c r="CF125" s="14"/>
      <c r="CG125" s="14"/>
      <c r="CH125" s="14"/>
    </row>
    <row r="126" spans="63:86">
      <c r="BK126" s="14"/>
      <c r="BL126" s="14"/>
      <c r="BM126" s="14"/>
      <c r="BN126" s="14"/>
      <c r="BO126" s="14"/>
      <c r="BP126" s="14"/>
      <c r="BQ126" s="14"/>
      <c r="BR126" s="14"/>
      <c r="BS126" s="14"/>
      <c r="BT126" s="14"/>
      <c r="BU126" s="14"/>
      <c r="BV126" s="14"/>
      <c r="BW126" s="14"/>
      <c r="BX126" s="14"/>
      <c r="BY126" s="14"/>
      <c r="BZ126" s="14"/>
      <c r="CA126" s="14"/>
      <c r="CB126" s="14"/>
      <c r="CC126" s="14"/>
      <c r="CD126" s="14"/>
      <c r="CE126" s="14"/>
      <c r="CF126" s="14"/>
      <c r="CG126" s="14"/>
      <c r="CH126" s="14"/>
    </row>
    <row r="127" spans="63:86">
      <c r="BK127" s="14"/>
      <c r="BL127" s="14"/>
      <c r="BM127" s="14"/>
      <c r="BN127" s="14"/>
      <c r="BO127" s="14"/>
      <c r="BP127" s="14"/>
      <c r="BQ127" s="14"/>
      <c r="BR127" s="14"/>
      <c r="BS127" s="14"/>
      <c r="BT127" s="14"/>
      <c r="BU127" s="14"/>
      <c r="BV127" s="14"/>
      <c r="BW127" s="14"/>
      <c r="BX127" s="14"/>
      <c r="BY127" s="14"/>
      <c r="BZ127" s="14"/>
      <c r="CA127" s="14"/>
      <c r="CB127" s="14"/>
      <c r="CC127" s="14"/>
      <c r="CD127" s="14"/>
      <c r="CE127" s="14"/>
      <c r="CF127" s="14"/>
      <c r="CG127" s="14"/>
      <c r="CH127" s="14"/>
    </row>
    <row r="128" spans="63:86">
      <c r="BK128" s="14"/>
      <c r="BL128" s="14"/>
      <c r="BM128" s="14"/>
      <c r="BN128" s="14"/>
      <c r="BO128" s="14"/>
      <c r="BP128" s="14"/>
      <c r="BQ128" s="14"/>
      <c r="BR128" s="14"/>
      <c r="BS128" s="14"/>
      <c r="BT128" s="14"/>
      <c r="BU128" s="14"/>
      <c r="BV128" s="14"/>
      <c r="BW128" s="14"/>
      <c r="BX128" s="14"/>
      <c r="BY128" s="14"/>
      <c r="BZ128" s="14"/>
      <c r="CA128" s="14"/>
      <c r="CB128" s="14"/>
      <c r="CC128" s="14"/>
      <c r="CD128" s="14"/>
      <c r="CE128" s="14"/>
      <c r="CF128" s="14"/>
      <c r="CG128" s="14"/>
      <c r="CH128" s="14"/>
    </row>
  </sheetData>
  <sheetProtection password="C7E4" sheet="1" selectLockedCells="1"/>
  <mergeCells count="107">
    <mergeCell ref="R8:U8"/>
    <mergeCell ref="AA14:AN14"/>
    <mergeCell ref="D26:F27"/>
    <mergeCell ref="G26:P27"/>
    <mergeCell ref="Q26:BJ27"/>
    <mergeCell ref="J8:K8"/>
    <mergeCell ref="B8:E8"/>
    <mergeCell ref="P8:Q8"/>
    <mergeCell ref="V8:W8"/>
    <mergeCell ref="Q11:S12"/>
    <mergeCell ref="G22:P23"/>
    <mergeCell ref="T11:BJ12"/>
    <mergeCell ref="AA13:AN13"/>
    <mergeCell ref="Q17:BJ17"/>
    <mergeCell ref="Q18:BJ19"/>
    <mergeCell ref="Q20:BJ21"/>
    <mergeCell ref="Q22:BJ23"/>
    <mergeCell ref="Q24:BJ25"/>
    <mergeCell ref="Q14:Z14"/>
    <mergeCell ref="D15:F16"/>
    <mergeCell ref="G15:P16"/>
    <mergeCell ref="Q15:BJ16"/>
    <mergeCell ref="D18:F19"/>
    <mergeCell ref="G18:P19"/>
    <mergeCell ref="A56:C61"/>
    <mergeCell ref="A1:L1"/>
    <mergeCell ref="A2:BJ3"/>
    <mergeCell ref="A5:BJ5"/>
    <mergeCell ref="A6:BJ6"/>
    <mergeCell ref="A9:BJ9"/>
    <mergeCell ref="D11:F14"/>
    <mergeCell ref="G11:P14"/>
    <mergeCell ref="A11:C29"/>
    <mergeCell ref="A36:C47"/>
    <mergeCell ref="D46:F47"/>
    <mergeCell ref="G46:P47"/>
    <mergeCell ref="D40:F41"/>
    <mergeCell ref="G40:P41"/>
    <mergeCell ref="D42:F43"/>
    <mergeCell ref="G42:P43"/>
    <mergeCell ref="D36:F37"/>
    <mergeCell ref="D38:F39"/>
    <mergeCell ref="F8:I8"/>
    <mergeCell ref="L8:O8"/>
    <mergeCell ref="AO39:BJ39"/>
    <mergeCell ref="AO13:BJ13"/>
    <mergeCell ref="AO14:BJ14"/>
    <mergeCell ref="Q13:Z13"/>
    <mergeCell ref="G20:P21"/>
    <mergeCell ref="D17:F17"/>
    <mergeCell ref="G17:P17"/>
    <mergeCell ref="Q30:BJ31"/>
    <mergeCell ref="G36:P37"/>
    <mergeCell ref="D32:F33"/>
    <mergeCell ref="G32:P33"/>
    <mergeCell ref="Q32:BJ33"/>
    <mergeCell ref="D34:F35"/>
    <mergeCell ref="G34:P35"/>
    <mergeCell ref="Q36:BJ37"/>
    <mergeCell ref="D20:F23"/>
    <mergeCell ref="Q34:BJ35"/>
    <mergeCell ref="D30:F31"/>
    <mergeCell ref="G30:P31"/>
    <mergeCell ref="D24:F25"/>
    <mergeCell ref="G24:P25"/>
    <mergeCell ref="D28:F29"/>
    <mergeCell ref="G28:P29"/>
    <mergeCell ref="Q28:BJ29"/>
    <mergeCell ref="D44:F45"/>
    <mergeCell ref="AO38:BJ38"/>
    <mergeCell ref="G44:P45"/>
    <mergeCell ref="Q44:BJ45"/>
    <mergeCell ref="Q39:Z39"/>
    <mergeCell ref="Q38:Z38"/>
    <mergeCell ref="AA38:AN38"/>
    <mergeCell ref="Q40:BJ41"/>
    <mergeCell ref="AA39:AN39"/>
    <mergeCell ref="G38:P39"/>
    <mergeCell ref="A48:C53"/>
    <mergeCell ref="D48:F49"/>
    <mergeCell ref="G48:P49"/>
    <mergeCell ref="Q48:BJ49"/>
    <mergeCell ref="D50:F51"/>
    <mergeCell ref="G50:P51"/>
    <mergeCell ref="D52:F53"/>
    <mergeCell ref="G52:P53"/>
    <mergeCell ref="Q52:BJ53"/>
    <mergeCell ref="AO50:BJ50"/>
    <mergeCell ref="D54:F55"/>
    <mergeCell ref="G54:P55"/>
    <mergeCell ref="Q54:BJ55"/>
    <mergeCell ref="D60:F61"/>
    <mergeCell ref="G60:P61"/>
    <mergeCell ref="Q60:BJ61"/>
    <mergeCell ref="D56:F57"/>
    <mergeCell ref="G56:P57"/>
    <mergeCell ref="Q56:BJ57"/>
    <mergeCell ref="D58:F59"/>
    <mergeCell ref="Q46:BJ47"/>
    <mergeCell ref="Q42:BJ43"/>
    <mergeCell ref="AO51:BJ51"/>
    <mergeCell ref="G58:P59"/>
    <mergeCell ref="Q58:BJ59"/>
    <mergeCell ref="Q51:Z51"/>
    <mergeCell ref="Q50:Z50"/>
    <mergeCell ref="AA50:AN50"/>
    <mergeCell ref="AA51:AN51"/>
  </mergeCells>
  <phoneticPr fontId="2"/>
  <dataValidations count="7">
    <dataValidation type="list" allowBlank="1" showInputMessage="1" sqref="Q54:BJ55" xr:uid="{00000000-0002-0000-0000-000000000000}">
      <formula1>"町内,県内,県外,　,"</formula1>
    </dataValidation>
    <dataValidation imeMode="halfAlpha" allowBlank="1" showInputMessage="1" showErrorMessage="1" sqref="T11:BJ12 Q52:BJ53 Q32:BJ35 Q42:Q46 R42:BJ45 Q28 Q24 Q26" xr:uid="{00000000-0002-0000-0000-000001000000}"/>
    <dataValidation imeMode="halfKatakana" allowBlank="1" showInputMessage="1" showErrorMessage="1" sqref="BA15:BJ16 Q15:Q17 R15:AP16 AQ15:AZ16" xr:uid="{00000000-0002-0000-0000-000002000000}"/>
    <dataValidation imeMode="hiragana" allowBlank="1" showInputMessage="1" showErrorMessage="1" sqref="AO39 AA50 Q30:BJ31 AO51 Q36:BJ37 Q40:BJ41 Q48:BJ49 AA13:AA14 Q39 Q14 AO14 AA38:AA39 Q20 Q18 Q22" xr:uid="{00000000-0002-0000-0000-000003000000}"/>
    <dataValidation type="list" imeMode="hiragana" allowBlank="1" showInputMessage="1" showErrorMessage="1" sqref="Q56:BJ61" xr:uid="{00000000-0002-0000-0000-000004000000}">
      <formula1>"希望する,希望しない"</formula1>
    </dataValidation>
    <dataValidation type="list" imeMode="hiragana" allowBlank="1" showDropDown="1" showInputMessage="1" showErrorMessage="1" errorTitle="入力内容に誤りがあります。" error="茨城町内に営業所がある場合のみ、ご入力ください。" sqref="Q51:Z51" xr:uid="{D5AF8070-C8F9-4EAE-9690-C322810CBCF7}">
      <formula1>"茨城県"</formula1>
    </dataValidation>
    <dataValidation type="list" imeMode="hiragana" allowBlank="1" showDropDown="1" showInputMessage="1" showErrorMessage="1" errorTitle="入力内容に誤りがあります。" error="茨城町内に営業所がある場合のみ、ご入力ください。" sqref="AA51:AN51" xr:uid="{563EC4E2-3E0D-4E10-96A1-2A39DC075259}">
      <formula1>"東茨城郡茨城町"</formula1>
    </dataValidation>
  </dataValidations>
  <pageMargins left="0.59055118110236227" right="0.19685039370078741" top="0.59055118110236227" bottom="0.59055118110236227" header="0.51181102362204722" footer="0.51181102362204722"/>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CH77"/>
  <sheetViews>
    <sheetView topLeftCell="A21" zoomScaleNormal="100" workbookViewId="0">
      <selection activeCell="G54" sqref="G54:N56"/>
    </sheetView>
  </sheetViews>
  <sheetFormatPr defaultRowHeight="13.5"/>
  <cols>
    <col min="1" max="79" width="1.625" style="9" customWidth="1"/>
    <col min="80" max="16384" width="9" style="9"/>
  </cols>
  <sheetData>
    <row r="1" spans="1:86">
      <c r="A1" s="179" t="s">
        <v>145</v>
      </c>
      <c r="B1" s="179"/>
      <c r="C1" s="179"/>
      <c r="D1" s="179"/>
      <c r="E1" s="179"/>
      <c r="F1" s="179"/>
      <c r="G1" s="179"/>
      <c r="H1" s="179"/>
      <c r="I1" s="179"/>
      <c r="J1" s="179"/>
      <c r="K1" s="179"/>
      <c r="L1" s="179"/>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row>
    <row r="2" spans="1:86">
      <c r="A2" s="9" t="s">
        <v>153</v>
      </c>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row>
    <row r="3" spans="1:86">
      <c r="A3" s="13"/>
      <c r="B3" s="13"/>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23"/>
      <c r="AS3" s="23"/>
      <c r="AT3" s="23"/>
      <c r="AU3" s="23"/>
      <c r="AV3" s="23"/>
      <c r="AW3" s="23"/>
      <c r="AX3" s="23"/>
      <c r="AY3" s="23"/>
      <c r="AZ3" s="23"/>
      <c r="BA3" s="23"/>
      <c r="BB3" s="23"/>
      <c r="BC3" s="2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row>
    <row r="4" spans="1:86">
      <c r="A4" s="180" t="s">
        <v>220</v>
      </c>
      <c r="B4" s="181"/>
      <c r="C4" s="181"/>
      <c r="D4" s="181"/>
      <c r="E4" s="181"/>
      <c r="F4" s="182"/>
      <c r="G4" s="158" t="s">
        <v>119</v>
      </c>
      <c r="H4" s="159"/>
      <c r="I4" s="159"/>
      <c r="J4" s="159"/>
      <c r="K4" s="159"/>
      <c r="L4" s="159"/>
      <c r="M4" s="159"/>
      <c r="N4" s="159"/>
      <c r="O4" s="159"/>
      <c r="P4" s="159"/>
      <c r="Q4" s="160"/>
      <c r="R4" s="156"/>
      <c r="S4" s="156"/>
      <c r="T4" s="156"/>
      <c r="U4" s="156"/>
      <c r="V4" s="156"/>
      <c r="W4" s="156"/>
      <c r="X4" s="156"/>
      <c r="Y4" s="156"/>
      <c r="Z4" s="156"/>
      <c r="AA4" s="156"/>
      <c r="AB4" s="156"/>
      <c r="AC4" s="156"/>
      <c r="AD4" s="156"/>
      <c r="AE4" s="156"/>
      <c r="AF4" s="156"/>
      <c r="AG4" s="156"/>
      <c r="AH4" s="176" t="s">
        <v>229</v>
      </c>
      <c r="AI4" s="176"/>
      <c r="AJ4" s="176"/>
      <c r="AK4" s="176"/>
      <c r="AL4" s="25"/>
      <c r="AM4" s="23"/>
      <c r="AN4" s="26"/>
      <c r="AO4" s="26"/>
      <c r="AP4" s="26"/>
      <c r="AQ4" s="26"/>
      <c r="AR4" s="26"/>
      <c r="AS4" s="26"/>
      <c r="AT4" s="26"/>
      <c r="AU4" s="26"/>
      <c r="AV4" s="26"/>
      <c r="AW4" s="26"/>
      <c r="AX4" s="26"/>
      <c r="AY4" s="26"/>
      <c r="AZ4" s="23"/>
      <c r="BA4" s="23"/>
      <c r="BB4" s="23"/>
      <c r="BC4" s="2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row>
    <row r="5" spans="1:86" ht="13.5" customHeight="1">
      <c r="A5" s="170" t="s">
        <v>146</v>
      </c>
      <c r="B5" s="171"/>
      <c r="C5" s="171"/>
      <c r="D5" s="171"/>
      <c r="E5" s="171"/>
      <c r="F5" s="172"/>
      <c r="G5" s="161"/>
      <c r="H5" s="162"/>
      <c r="I5" s="162"/>
      <c r="J5" s="162"/>
      <c r="K5" s="162"/>
      <c r="L5" s="162"/>
      <c r="M5" s="162"/>
      <c r="N5" s="162"/>
      <c r="O5" s="162"/>
      <c r="P5" s="162"/>
      <c r="Q5" s="163"/>
      <c r="R5" s="157"/>
      <c r="S5" s="157"/>
      <c r="T5" s="157"/>
      <c r="U5" s="157"/>
      <c r="V5" s="157"/>
      <c r="W5" s="157"/>
      <c r="X5" s="157"/>
      <c r="Y5" s="157"/>
      <c r="Z5" s="157"/>
      <c r="AA5" s="157"/>
      <c r="AB5" s="157"/>
      <c r="AC5" s="157"/>
      <c r="AD5" s="157"/>
      <c r="AE5" s="157"/>
      <c r="AF5" s="157"/>
      <c r="AG5" s="157"/>
      <c r="AH5" s="177"/>
      <c r="AI5" s="177"/>
      <c r="AJ5" s="177"/>
      <c r="AK5" s="177"/>
      <c r="AL5" s="25"/>
      <c r="AM5" s="23"/>
      <c r="AN5" s="26"/>
      <c r="AO5" s="26"/>
      <c r="AP5" s="26"/>
      <c r="AQ5" s="26"/>
      <c r="AR5" s="26"/>
      <c r="AS5" s="26"/>
      <c r="AT5" s="26"/>
      <c r="AU5" s="26"/>
      <c r="AV5" s="26"/>
      <c r="AW5" s="26"/>
      <c r="AX5" s="26"/>
      <c r="AY5" s="26"/>
      <c r="AZ5" s="23"/>
      <c r="BA5" s="23"/>
      <c r="BB5" s="23"/>
      <c r="BC5" s="2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row>
    <row r="6" spans="1:86">
      <c r="A6" s="170"/>
      <c r="B6" s="171"/>
      <c r="C6" s="171"/>
      <c r="D6" s="171"/>
      <c r="E6" s="171"/>
      <c r="F6" s="172"/>
      <c r="G6" s="164" t="s">
        <v>230</v>
      </c>
      <c r="H6" s="165"/>
      <c r="I6" s="165"/>
      <c r="J6" s="165"/>
      <c r="K6" s="165"/>
      <c r="L6" s="165"/>
      <c r="M6" s="165"/>
      <c r="N6" s="165"/>
      <c r="O6" s="165"/>
      <c r="P6" s="165"/>
      <c r="Q6" s="166"/>
      <c r="R6" s="156"/>
      <c r="S6" s="156"/>
      <c r="T6" s="156"/>
      <c r="U6" s="156"/>
      <c r="V6" s="156"/>
      <c r="W6" s="156"/>
      <c r="X6" s="156"/>
      <c r="Y6" s="156"/>
      <c r="Z6" s="156"/>
      <c r="AA6" s="156"/>
      <c r="AB6" s="156"/>
      <c r="AC6" s="156"/>
      <c r="AD6" s="156"/>
      <c r="AE6" s="156"/>
      <c r="AF6" s="156"/>
      <c r="AG6" s="156"/>
      <c r="AH6" s="176" t="s">
        <v>229</v>
      </c>
      <c r="AI6" s="176"/>
      <c r="AJ6" s="176"/>
      <c r="AK6" s="176"/>
      <c r="AL6" s="27"/>
      <c r="AM6" s="24"/>
      <c r="AN6" s="26"/>
      <c r="AO6" s="26"/>
      <c r="AP6" s="26"/>
      <c r="AQ6" s="26"/>
      <c r="AR6" s="26"/>
      <c r="AS6" s="26"/>
      <c r="AT6" s="26"/>
      <c r="AU6" s="26"/>
      <c r="AV6" s="26"/>
      <c r="AW6" s="26"/>
      <c r="AX6" s="26"/>
      <c r="AY6" s="26"/>
      <c r="AZ6" s="23"/>
      <c r="BA6" s="23"/>
      <c r="BB6" s="23"/>
      <c r="BC6" s="23"/>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row>
    <row r="7" spans="1:86">
      <c r="A7" s="173"/>
      <c r="B7" s="174"/>
      <c r="C7" s="174"/>
      <c r="D7" s="174"/>
      <c r="E7" s="174"/>
      <c r="F7" s="175"/>
      <c r="G7" s="167"/>
      <c r="H7" s="168"/>
      <c r="I7" s="168"/>
      <c r="J7" s="168"/>
      <c r="K7" s="168"/>
      <c r="L7" s="168"/>
      <c r="M7" s="168"/>
      <c r="N7" s="168"/>
      <c r="O7" s="168"/>
      <c r="P7" s="168"/>
      <c r="Q7" s="169"/>
      <c r="R7" s="157"/>
      <c r="S7" s="157"/>
      <c r="T7" s="157"/>
      <c r="U7" s="157"/>
      <c r="V7" s="157"/>
      <c r="W7" s="157"/>
      <c r="X7" s="157"/>
      <c r="Y7" s="157"/>
      <c r="Z7" s="157"/>
      <c r="AA7" s="157"/>
      <c r="AB7" s="157"/>
      <c r="AC7" s="157"/>
      <c r="AD7" s="157"/>
      <c r="AE7" s="157"/>
      <c r="AF7" s="157"/>
      <c r="AG7" s="157"/>
      <c r="AH7" s="177"/>
      <c r="AI7" s="177"/>
      <c r="AJ7" s="177"/>
      <c r="AK7" s="177"/>
      <c r="AL7" s="27"/>
      <c r="AM7" s="24"/>
      <c r="AN7" s="26"/>
      <c r="AO7" s="26"/>
      <c r="AP7" s="26"/>
      <c r="AQ7" s="26"/>
      <c r="AR7" s="26"/>
      <c r="AS7" s="26"/>
      <c r="AT7" s="26"/>
      <c r="AU7" s="26"/>
      <c r="AV7" s="26"/>
      <c r="AW7" s="26"/>
      <c r="AX7" s="26"/>
      <c r="AY7" s="26"/>
      <c r="AZ7" s="23"/>
      <c r="BA7" s="23"/>
      <c r="BB7" s="23"/>
      <c r="BC7" s="23"/>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row>
    <row r="8" spans="1:86">
      <c r="A8" s="10" t="s">
        <v>190</v>
      </c>
      <c r="B8" s="18"/>
      <c r="C8" s="18"/>
      <c r="D8" s="18"/>
      <c r="E8" s="18"/>
      <c r="F8" s="18"/>
      <c r="G8" s="19"/>
      <c r="H8" s="19"/>
      <c r="I8" s="19"/>
      <c r="J8" s="19"/>
      <c r="K8" s="19"/>
      <c r="L8" s="19"/>
      <c r="M8" s="19"/>
      <c r="N8" s="19"/>
      <c r="O8" s="19"/>
      <c r="P8" s="20"/>
      <c r="Q8" s="20"/>
      <c r="R8" s="23"/>
      <c r="S8" s="23"/>
      <c r="T8" s="23"/>
      <c r="U8" s="23"/>
      <c r="V8" s="23"/>
      <c r="W8" s="23"/>
      <c r="X8" s="23"/>
      <c r="Y8" s="23"/>
      <c r="Z8" s="23"/>
      <c r="AA8" s="23"/>
      <c r="AB8" s="28"/>
      <c r="AC8" s="28"/>
      <c r="AD8" s="28"/>
      <c r="AE8" s="28"/>
      <c r="AF8" s="28"/>
      <c r="AG8" s="28"/>
      <c r="AH8" s="28"/>
      <c r="AI8" s="28"/>
      <c r="AJ8" s="28"/>
      <c r="AK8" s="28"/>
      <c r="AL8" s="28"/>
      <c r="AM8" s="28"/>
      <c r="AN8" s="24"/>
      <c r="AO8" s="24"/>
      <c r="AP8" s="24"/>
      <c r="AQ8" s="24"/>
      <c r="AR8" s="24"/>
      <c r="AS8" s="24"/>
      <c r="AT8" s="24"/>
      <c r="AU8" s="24"/>
      <c r="AV8" s="24"/>
      <c r="AW8" s="24"/>
      <c r="AX8" s="24"/>
      <c r="AY8" s="24"/>
      <c r="AZ8" s="23"/>
      <c r="BA8" s="23"/>
      <c r="BB8" s="23"/>
      <c r="BC8" s="23"/>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row>
    <row r="9" spans="1:86">
      <c r="A9" s="21"/>
      <c r="B9" s="21"/>
      <c r="C9" s="21"/>
      <c r="D9" s="21"/>
      <c r="E9" s="21"/>
      <c r="F9" s="21"/>
      <c r="G9" s="22"/>
      <c r="H9" s="22"/>
      <c r="I9" s="22"/>
      <c r="J9" s="22"/>
      <c r="K9" s="22"/>
      <c r="L9" s="22"/>
      <c r="M9" s="22"/>
      <c r="N9" s="22"/>
      <c r="O9" s="22"/>
      <c r="P9" s="23"/>
      <c r="Q9" s="23"/>
      <c r="R9" s="23"/>
      <c r="S9" s="23"/>
      <c r="T9" s="23"/>
      <c r="U9" s="23"/>
      <c r="V9" s="23"/>
      <c r="W9" s="23"/>
      <c r="X9" s="23"/>
      <c r="Y9" s="23"/>
      <c r="Z9" s="23"/>
      <c r="AA9" s="23"/>
      <c r="AB9" s="28"/>
      <c r="AC9" s="28"/>
      <c r="AD9" s="28"/>
      <c r="AE9" s="28"/>
      <c r="AF9" s="28"/>
      <c r="AG9" s="28"/>
      <c r="AH9" s="28"/>
      <c r="AI9" s="28"/>
      <c r="AJ9" s="28"/>
      <c r="AK9" s="28"/>
      <c r="AL9" s="28"/>
      <c r="AM9" s="28"/>
      <c r="AN9" s="24"/>
      <c r="AO9" s="24"/>
      <c r="AP9" s="24"/>
      <c r="AQ9" s="24"/>
      <c r="AR9" s="24"/>
      <c r="AS9" s="24"/>
      <c r="AT9" s="24"/>
      <c r="AU9" s="24"/>
      <c r="AV9" s="24"/>
      <c r="AW9" s="24"/>
      <c r="AX9" s="24"/>
      <c r="AY9" s="24"/>
      <c r="AZ9" s="23"/>
      <c r="BA9" s="23"/>
      <c r="BB9" s="23"/>
      <c r="BC9" s="23"/>
      <c r="BD9" s="13"/>
      <c r="BE9" s="13"/>
      <c r="BF9" s="13"/>
      <c r="BG9" s="13"/>
      <c r="BH9" s="13"/>
      <c r="BI9" s="13"/>
      <c r="BJ9" s="13"/>
      <c r="BK9" s="13"/>
      <c r="BL9" s="13"/>
      <c r="BM9" s="13"/>
      <c r="BN9" s="13"/>
      <c r="BO9" s="13"/>
      <c r="BP9" s="13"/>
      <c r="BQ9" s="13"/>
      <c r="BR9" s="13"/>
      <c r="BS9" s="13"/>
      <c r="BT9" s="13"/>
      <c r="BU9" s="13"/>
      <c r="BV9" s="13"/>
      <c r="BW9" s="13"/>
      <c r="BX9" s="13"/>
      <c r="BY9" s="13"/>
      <c r="BZ9" s="13"/>
      <c r="CA9" s="13"/>
      <c r="CB9" s="13"/>
      <c r="CC9" s="13"/>
      <c r="CD9" s="13"/>
      <c r="CE9" s="13"/>
      <c r="CF9" s="13"/>
      <c r="CG9" s="13"/>
      <c r="CH9" s="13"/>
    </row>
    <row r="10" spans="1:86" ht="11.25" customHeight="1">
      <c r="A10" s="21"/>
      <c r="B10" s="21"/>
      <c r="C10" s="21"/>
      <c r="D10" s="21"/>
      <c r="E10" s="21"/>
      <c r="F10" s="21"/>
      <c r="G10" s="23"/>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13"/>
      <c r="BE10" s="13"/>
      <c r="BF10" s="13"/>
      <c r="BG10" s="13"/>
      <c r="BH10" s="13"/>
      <c r="BI10" s="13"/>
      <c r="BJ10" s="13"/>
      <c r="BK10" s="13"/>
      <c r="BL10" s="13"/>
      <c r="BM10" s="13"/>
      <c r="BN10" s="13"/>
      <c r="BO10" s="13"/>
      <c r="BP10" s="13"/>
      <c r="BQ10" s="13"/>
      <c r="BR10" s="13"/>
      <c r="BS10" s="13"/>
      <c r="BT10" s="13"/>
      <c r="BU10" s="13"/>
      <c r="BV10" s="13"/>
      <c r="BW10" s="13"/>
      <c r="BX10" s="13"/>
      <c r="BY10" s="13"/>
      <c r="BZ10" s="13"/>
      <c r="CA10" s="13"/>
      <c r="CB10" s="13"/>
      <c r="CC10" s="13"/>
      <c r="CD10" s="13"/>
      <c r="CE10" s="13"/>
      <c r="CF10" s="13"/>
      <c r="CG10" s="13"/>
      <c r="CH10" s="13"/>
    </row>
    <row r="11" spans="1:86">
      <c r="A11" s="21"/>
      <c r="B11" s="21"/>
      <c r="C11" s="21"/>
      <c r="D11" s="21"/>
      <c r="E11" s="21"/>
      <c r="F11" s="21"/>
      <c r="G11" s="23"/>
      <c r="H11" s="23"/>
      <c r="I11" s="23"/>
      <c r="J11" s="23"/>
      <c r="K11" s="23"/>
      <c r="L11" s="23"/>
      <c r="M11" s="23"/>
      <c r="N11" s="23"/>
      <c r="O11" s="23"/>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6"/>
      <c r="AO11" s="26"/>
      <c r="AP11" s="26"/>
      <c r="AQ11" s="26"/>
      <c r="AR11" s="26"/>
      <c r="AS11" s="26"/>
      <c r="AT11" s="26"/>
      <c r="AU11" s="26"/>
      <c r="AV11" s="26"/>
      <c r="AW11" s="26"/>
      <c r="AX11" s="26"/>
      <c r="AY11" s="26"/>
      <c r="AZ11" s="23"/>
      <c r="BA11" s="23"/>
      <c r="BB11" s="23"/>
      <c r="BC11" s="23"/>
      <c r="BD11" s="13"/>
      <c r="BE11" s="13"/>
      <c r="BF11" s="13"/>
      <c r="BG11" s="13"/>
      <c r="BH11" s="13"/>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row>
    <row r="12" spans="1:86">
      <c r="A12" s="21"/>
      <c r="B12" s="21"/>
      <c r="C12" s="21"/>
      <c r="D12" s="21"/>
      <c r="E12" s="21"/>
      <c r="F12" s="21"/>
      <c r="G12" s="23"/>
      <c r="H12" s="23"/>
      <c r="I12" s="23"/>
      <c r="J12" s="23"/>
      <c r="K12" s="23"/>
      <c r="L12" s="23"/>
      <c r="M12" s="23"/>
      <c r="N12" s="23"/>
      <c r="O12" s="23"/>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6"/>
      <c r="AO12" s="26"/>
      <c r="AP12" s="26"/>
      <c r="AQ12" s="26"/>
      <c r="AR12" s="26"/>
      <c r="AS12" s="26"/>
      <c r="AT12" s="26"/>
      <c r="AU12" s="26"/>
      <c r="AV12" s="26"/>
      <c r="AW12" s="26"/>
      <c r="AX12" s="26"/>
      <c r="AY12" s="26"/>
      <c r="AZ12" s="23"/>
      <c r="BA12" s="23"/>
      <c r="BB12" s="23"/>
      <c r="BC12" s="23"/>
      <c r="BD12" s="13"/>
      <c r="BE12" s="13"/>
      <c r="BF12" s="13"/>
      <c r="BG12" s="13"/>
      <c r="BH12" s="13"/>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row>
    <row r="13" spans="1:86">
      <c r="A13" s="13"/>
      <c r="B13" s="13"/>
      <c r="C13" s="13"/>
      <c r="D13" s="13"/>
      <c r="E13" s="13"/>
      <c r="F13" s="13"/>
      <c r="G13" s="13"/>
      <c r="H13" s="13"/>
      <c r="I13" s="13"/>
      <c r="J13" s="13"/>
      <c r="K13" s="13"/>
      <c r="L13" s="13"/>
      <c r="M13" s="13"/>
      <c r="N13" s="13"/>
      <c r="O13" s="13"/>
      <c r="P13" s="13"/>
      <c r="Q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row>
    <row r="14" spans="1:86">
      <c r="A14" s="13"/>
      <c r="B14" s="13"/>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86" t="s">
        <v>120</v>
      </c>
      <c r="AU14" s="186"/>
      <c r="AV14" s="186"/>
      <c r="AW14" s="186"/>
      <c r="AX14" s="186"/>
      <c r="AY14" s="186"/>
      <c r="AZ14" s="186"/>
      <c r="BA14" s="186"/>
      <c r="BB14" s="186"/>
      <c r="BC14" s="186"/>
      <c r="BD14" s="13"/>
      <c r="BE14" s="13"/>
      <c r="BF14" s="13"/>
      <c r="BG14" s="13"/>
      <c r="BH14" s="13"/>
      <c r="BI14" s="13"/>
      <c r="BJ14" s="13"/>
      <c r="BK14" s="13"/>
      <c r="BL14" s="13"/>
      <c r="BM14" s="13"/>
      <c r="BN14" s="13"/>
      <c r="BO14" s="13"/>
      <c r="BP14" s="13"/>
      <c r="BQ14" s="13"/>
      <c r="BR14" s="13"/>
      <c r="BS14" s="13"/>
      <c r="BT14" s="13"/>
      <c r="BU14" s="13"/>
      <c r="BV14" s="13"/>
      <c r="BW14" s="13"/>
      <c r="BX14" s="13"/>
      <c r="BY14" s="13"/>
      <c r="BZ14" s="13"/>
      <c r="CA14" s="13"/>
      <c r="CB14" s="13"/>
      <c r="CC14" s="13"/>
      <c r="CD14" s="13"/>
      <c r="CE14" s="13"/>
      <c r="CF14" s="13"/>
      <c r="CG14" s="13"/>
      <c r="CH14" s="13"/>
    </row>
    <row r="15" spans="1:86">
      <c r="A15" s="180" t="s">
        <v>221</v>
      </c>
      <c r="B15" s="181"/>
      <c r="C15" s="181"/>
      <c r="D15" s="181"/>
      <c r="E15" s="181"/>
      <c r="F15" s="181"/>
      <c r="G15" s="187" t="s">
        <v>117</v>
      </c>
      <c r="H15" s="187"/>
      <c r="I15" s="187"/>
      <c r="J15" s="187"/>
      <c r="K15" s="187"/>
      <c r="L15" s="187"/>
      <c r="M15" s="187"/>
      <c r="N15" s="187"/>
      <c r="O15" s="187"/>
      <c r="P15" s="187" t="s">
        <v>121</v>
      </c>
      <c r="Q15" s="187"/>
      <c r="R15" s="187"/>
      <c r="S15" s="187"/>
      <c r="T15" s="187"/>
      <c r="U15" s="187"/>
      <c r="V15" s="187"/>
      <c r="W15" s="187"/>
      <c r="X15" s="187"/>
      <c r="Y15" s="187"/>
      <c r="Z15" s="187" t="s">
        <v>187</v>
      </c>
      <c r="AA15" s="187"/>
      <c r="AB15" s="187"/>
      <c r="AC15" s="187"/>
      <c r="AD15" s="187"/>
      <c r="AE15" s="187"/>
      <c r="AF15" s="187"/>
      <c r="AG15" s="187"/>
      <c r="AH15" s="187"/>
      <c r="AI15" s="187"/>
      <c r="AJ15" s="183" t="s">
        <v>188</v>
      </c>
      <c r="AK15" s="184"/>
      <c r="AL15" s="184"/>
      <c r="AM15" s="184"/>
      <c r="AN15" s="184"/>
      <c r="AO15" s="184"/>
      <c r="AP15" s="184"/>
      <c r="AQ15" s="184"/>
      <c r="AR15" s="184"/>
      <c r="AS15" s="185"/>
      <c r="AT15" s="188" t="s">
        <v>118</v>
      </c>
      <c r="AU15" s="187"/>
      <c r="AV15" s="187"/>
      <c r="AW15" s="187"/>
      <c r="AX15" s="187"/>
      <c r="AY15" s="187"/>
      <c r="AZ15" s="187"/>
      <c r="BA15" s="187"/>
      <c r="BB15" s="187"/>
      <c r="BC15" s="187"/>
      <c r="BD15" s="13"/>
      <c r="BE15" s="13"/>
      <c r="BF15" s="13"/>
      <c r="BG15" s="13"/>
      <c r="BH15" s="13"/>
      <c r="BI15" s="13"/>
      <c r="BJ15" s="13"/>
      <c r="BK15" s="13"/>
      <c r="BL15" s="13"/>
      <c r="BM15" s="13"/>
      <c r="BN15" s="13"/>
      <c r="BO15" s="13"/>
      <c r="BP15" s="13"/>
      <c r="BQ15" s="13"/>
      <c r="BR15" s="13"/>
      <c r="BS15" s="13"/>
      <c r="BT15" s="13"/>
      <c r="BU15" s="13"/>
      <c r="BV15" s="13"/>
      <c r="BW15" s="13"/>
      <c r="BX15" s="13"/>
      <c r="BY15" s="13"/>
      <c r="BZ15" s="13"/>
      <c r="CA15" s="13"/>
      <c r="CB15" s="13"/>
      <c r="CC15" s="13"/>
      <c r="CD15" s="13"/>
      <c r="CE15" s="13"/>
      <c r="CF15" s="13"/>
      <c r="CG15" s="13"/>
      <c r="CH15" s="13"/>
    </row>
    <row r="16" spans="1:86" ht="13.5" customHeight="1">
      <c r="A16" s="191" t="s">
        <v>199</v>
      </c>
      <c r="B16" s="192"/>
      <c r="C16" s="192"/>
      <c r="D16" s="192"/>
      <c r="E16" s="192"/>
      <c r="F16" s="192"/>
      <c r="G16" s="187" t="s">
        <v>228</v>
      </c>
      <c r="H16" s="187"/>
      <c r="I16" s="187"/>
      <c r="J16" s="187"/>
      <c r="K16" s="187"/>
      <c r="L16" s="187"/>
      <c r="M16" s="187"/>
      <c r="N16" s="187"/>
      <c r="O16" s="187"/>
      <c r="P16" s="203"/>
      <c r="Q16" s="203"/>
      <c r="R16" s="203"/>
      <c r="S16" s="203"/>
      <c r="T16" s="203"/>
      <c r="U16" s="203"/>
      <c r="V16" s="203"/>
      <c r="W16" s="203"/>
      <c r="X16" s="203"/>
      <c r="Y16" s="203"/>
      <c r="Z16" s="203"/>
      <c r="AA16" s="203"/>
      <c r="AB16" s="203"/>
      <c r="AC16" s="203"/>
      <c r="AD16" s="203"/>
      <c r="AE16" s="203"/>
      <c r="AF16" s="203"/>
      <c r="AG16" s="203"/>
      <c r="AH16" s="203"/>
      <c r="AI16" s="203"/>
      <c r="AJ16" s="203"/>
      <c r="AK16" s="203"/>
      <c r="AL16" s="203"/>
      <c r="AM16" s="203"/>
      <c r="AN16" s="203"/>
      <c r="AO16" s="203"/>
      <c r="AP16" s="203"/>
      <c r="AQ16" s="203"/>
      <c r="AR16" s="203"/>
      <c r="AS16" s="204"/>
      <c r="AT16" s="189">
        <f>SUM(P16,Z16,AJ16)</f>
        <v>0</v>
      </c>
      <c r="AU16" s="190"/>
      <c r="AV16" s="190"/>
      <c r="AW16" s="190"/>
      <c r="AX16" s="190"/>
      <c r="AY16" s="190"/>
      <c r="AZ16" s="190"/>
      <c r="BA16" s="190"/>
      <c r="BB16" s="190"/>
      <c r="BC16" s="190"/>
      <c r="BD16" s="13"/>
      <c r="BE16" s="13"/>
      <c r="BF16" s="13"/>
      <c r="BG16" s="13"/>
      <c r="BH16" s="13"/>
      <c r="BI16" s="13"/>
      <c r="BJ16" s="13"/>
      <c r="BK16" s="13"/>
      <c r="BL16" s="13"/>
      <c r="BM16" s="13"/>
      <c r="BN16" s="13"/>
      <c r="BO16" s="13"/>
      <c r="BP16" s="13"/>
      <c r="BQ16" s="13"/>
      <c r="BR16" s="13"/>
      <c r="BS16" s="13"/>
      <c r="BT16" s="13"/>
      <c r="BU16" s="13"/>
      <c r="BV16" s="13"/>
      <c r="BW16" s="13"/>
      <c r="BX16" s="13"/>
      <c r="BY16" s="13"/>
      <c r="BZ16" s="13"/>
      <c r="CA16" s="13"/>
      <c r="CB16" s="13"/>
      <c r="CC16" s="13"/>
      <c r="CD16" s="13"/>
      <c r="CE16" s="13"/>
      <c r="CF16" s="13"/>
      <c r="CG16" s="13"/>
      <c r="CH16" s="13"/>
    </row>
    <row r="17" spans="1:86">
      <c r="A17" s="193"/>
      <c r="B17" s="194"/>
      <c r="C17" s="194"/>
      <c r="D17" s="194"/>
      <c r="E17" s="194"/>
      <c r="F17" s="194"/>
      <c r="G17" s="187"/>
      <c r="H17" s="187"/>
      <c r="I17" s="187"/>
      <c r="J17" s="187"/>
      <c r="K17" s="187"/>
      <c r="L17" s="187"/>
      <c r="M17" s="187"/>
      <c r="N17" s="187"/>
      <c r="O17" s="187"/>
      <c r="P17" s="203"/>
      <c r="Q17" s="203"/>
      <c r="R17" s="203"/>
      <c r="S17" s="203"/>
      <c r="T17" s="203"/>
      <c r="U17" s="203"/>
      <c r="V17" s="203"/>
      <c r="W17" s="203"/>
      <c r="X17" s="203"/>
      <c r="Y17" s="203"/>
      <c r="Z17" s="203"/>
      <c r="AA17" s="203"/>
      <c r="AB17" s="203"/>
      <c r="AC17" s="203"/>
      <c r="AD17" s="203"/>
      <c r="AE17" s="203"/>
      <c r="AF17" s="203"/>
      <c r="AG17" s="203"/>
      <c r="AH17" s="203"/>
      <c r="AI17" s="203"/>
      <c r="AJ17" s="203"/>
      <c r="AK17" s="203"/>
      <c r="AL17" s="203"/>
      <c r="AM17" s="203"/>
      <c r="AN17" s="203"/>
      <c r="AO17" s="203"/>
      <c r="AP17" s="203"/>
      <c r="AQ17" s="203"/>
      <c r="AR17" s="203"/>
      <c r="AS17" s="204"/>
      <c r="AT17" s="189"/>
      <c r="AU17" s="190"/>
      <c r="AV17" s="190"/>
      <c r="AW17" s="190"/>
      <c r="AX17" s="190"/>
      <c r="AY17" s="190"/>
      <c r="AZ17" s="190"/>
      <c r="BA17" s="190"/>
      <c r="BB17" s="190"/>
      <c r="BC17" s="190"/>
      <c r="BD17" s="13"/>
      <c r="BE17" s="13"/>
      <c r="BF17" s="13"/>
      <c r="BG17" s="13"/>
      <c r="BH17" s="13"/>
      <c r="BI17" s="13"/>
      <c r="BJ17" s="13"/>
      <c r="BK17" s="13"/>
      <c r="BL17" s="13"/>
      <c r="BM17" s="13"/>
      <c r="BN17" s="13"/>
      <c r="BO17" s="13"/>
      <c r="BP17" s="13"/>
      <c r="BQ17" s="13"/>
      <c r="BR17" s="13"/>
      <c r="BS17" s="13"/>
      <c r="BT17" s="13"/>
      <c r="BU17" s="13"/>
      <c r="BV17" s="13"/>
      <c r="BW17" s="13"/>
      <c r="BX17" s="13"/>
      <c r="BY17" s="13"/>
      <c r="BZ17" s="13"/>
      <c r="CA17" s="13"/>
      <c r="CB17" s="13"/>
      <c r="CC17" s="13"/>
      <c r="CD17" s="13"/>
      <c r="CE17" s="13"/>
      <c r="CF17" s="13"/>
      <c r="CG17" s="13"/>
      <c r="CH17" s="13"/>
    </row>
    <row r="18" spans="1:86">
      <c r="A18" s="29" t="s">
        <v>189</v>
      </c>
      <c r="B18" s="13"/>
      <c r="C18" s="13"/>
      <c r="D18" s="13"/>
      <c r="E18" s="13"/>
      <c r="F18" s="13"/>
      <c r="G18" s="13"/>
      <c r="H18" s="13"/>
      <c r="I18" s="13"/>
      <c r="J18" s="13"/>
      <c r="K18" s="13"/>
      <c r="L18" s="13"/>
      <c r="M18" s="13"/>
      <c r="N18" s="13"/>
      <c r="O18" s="13"/>
      <c r="P18" s="13"/>
      <c r="Q18" s="13"/>
      <c r="R18" s="13"/>
      <c r="S18" s="13"/>
      <c r="T18" s="13"/>
      <c r="U18" s="13"/>
      <c r="V18" s="13"/>
      <c r="W18" s="13"/>
      <c r="X18" s="13"/>
      <c r="Y18" s="13"/>
      <c r="Z18" s="13"/>
      <c r="AA18" s="13"/>
      <c r="AB18" s="13"/>
      <c r="AC18" s="13"/>
      <c r="AD18" s="13"/>
      <c r="AE18" s="13"/>
      <c r="AF18" s="13"/>
      <c r="AG18" s="13"/>
      <c r="AH18" s="13"/>
      <c r="AI18" s="13"/>
      <c r="AJ18" s="13"/>
      <c r="AK18" s="13"/>
      <c r="AL18" s="13"/>
      <c r="AM18" s="13"/>
      <c r="AN18" s="13"/>
      <c r="AO18" s="13"/>
      <c r="AP18" s="13"/>
      <c r="AQ18" s="13"/>
      <c r="AR18" s="13"/>
      <c r="AS18" s="13"/>
      <c r="AT18" s="13"/>
      <c r="AU18" s="13"/>
      <c r="AV18" s="13"/>
      <c r="AW18" s="13"/>
      <c r="AX18" s="13"/>
      <c r="AY18" s="13"/>
      <c r="AZ18" s="13"/>
      <c r="BA18" s="13"/>
      <c r="BB18" s="13"/>
      <c r="BC18" s="13"/>
      <c r="BD18" s="13"/>
      <c r="BE18" s="13"/>
      <c r="BF18" s="13"/>
      <c r="BG18" s="13"/>
      <c r="BH18" s="13"/>
      <c r="BI18" s="13"/>
      <c r="BJ18" s="13"/>
      <c r="BK18" s="13"/>
      <c r="BL18" s="13"/>
      <c r="BM18" s="13"/>
      <c r="BN18" s="13"/>
      <c r="BO18" s="13"/>
      <c r="BP18" s="13"/>
      <c r="BQ18" s="13"/>
      <c r="BR18" s="13"/>
      <c r="BS18" s="13"/>
      <c r="BT18" s="13"/>
      <c r="BU18" s="13"/>
      <c r="BV18" s="13"/>
      <c r="BW18" s="13"/>
      <c r="BX18" s="13"/>
      <c r="BY18" s="13"/>
      <c r="BZ18" s="13"/>
      <c r="CA18" s="13"/>
      <c r="CB18" s="13"/>
      <c r="CC18" s="13"/>
      <c r="CD18" s="13"/>
      <c r="CE18" s="13"/>
      <c r="CF18" s="13"/>
      <c r="CG18" s="13"/>
      <c r="CH18" s="13"/>
    </row>
    <row r="19" spans="1:86">
      <c r="A19" s="29"/>
      <c r="B19" s="13"/>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3"/>
      <c r="AJ19" s="13"/>
      <c r="AK19" s="13"/>
      <c r="AL19" s="13"/>
      <c r="AM19" s="13"/>
      <c r="AN19" s="13"/>
      <c r="AO19" s="13"/>
      <c r="AP19" s="13"/>
      <c r="AQ19" s="13"/>
      <c r="AR19" s="13"/>
      <c r="AS19" s="13"/>
      <c r="AT19" s="13"/>
      <c r="AU19" s="13"/>
      <c r="AV19" s="13"/>
      <c r="AW19" s="13"/>
      <c r="AX19" s="13"/>
      <c r="AY19" s="13"/>
      <c r="AZ19" s="13"/>
      <c r="BA19" s="13"/>
      <c r="BB19" s="13"/>
      <c r="BC19" s="13"/>
      <c r="BD19" s="13"/>
      <c r="BE19" s="13"/>
      <c r="BF19" s="13"/>
      <c r="BG19" s="13"/>
      <c r="BH19" s="13"/>
      <c r="BI19" s="13"/>
      <c r="BJ19" s="13"/>
      <c r="BK19" s="13"/>
      <c r="BL19" s="13"/>
      <c r="BM19" s="13"/>
      <c r="BN19" s="13"/>
      <c r="BO19" s="13"/>
      <c r="BP19" s="13"/>
      <c r="BQ19" s="13"/>
      <c r="BR19" s="13"/>
      <c r="BS19" s="13"/>
      <c r="BT19" s="13"/>
      <c r="BU19" s="13"/>
      <c r="BV19" s="13"/>
      <c r="BW19" s="13"/>
      <c r="BX19" s="13"/>
      <c r="BY19" s="13"/>
      <c r="BZ19" s="13"/>
      <c r="CA19" s="13"/>
      <c r="CB19" s="13"/>
      <c r="CC19" s="13"/>
      <c r="CD19" s="13"/>
      <c r="CE19" s="13"/>
      <c r="CF19" s="13"/>
      <c r="CG19" s="13"/>
      <c r="CH19" s="13"/>
    </row>
    <row r="20" spans="1:86">
      <c r="A20" s="13"/>
      <c r="B20" s="13"/>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3"/>
      <c r="AJ20" s="13"/>
      <c r="AK20" s="13"/>
      <c r="AL20" s="13"/>
      <c r="AM20" s="13"/>
      <c r="AN20" s="13"/>
      <c r="AO20" s="13"/>
      <c r="AP20" s="13"/>
      <c r="AQ20" s="13"/>
      <c r="AR20" s="13"/>
      <c r="AS20" s="13"/>
      <c r="AT20" s="178" t="s">
        <v>120</v>
      </c>
      <c r="AU20" s="178"/>
      <c r="AV20" s="178"/>
      <c r="AW20" s="178"/>
      <c r="AX20" s="178"/>
      <c r="AY20" s="178"/>
      <c r="AZ20" s="178"/>
      <c r="BA20" s="178"/>
      <c r="BB20" s="178"/>
      <c r="BC20" s="178"/>
      <c r="BD20" s="13"/>
      <c r="BE20" s="13"/>
      <c r="BF20" s="13"/>
      <c r="BG20" s="13"/>
      <c r="BH20" s="13"/>
      <c r="BI20" s="13"/>
      <c r="BJ20" s="13"/>
      <c r="BK20" s="13"/>
      <c r="BL20" s="13"/>
      <c r="BM20" s="13"/>
      <c r="BN20" s="13"/>
      <c r="BO20" s="13"/>
      <c r="BP20" s="13"/>
      <c r="BQ20" s="13"/>
      <c r="BR20" s="13"/>
      <c r="BS20" s="13"/>
      <c r="BT20" s="13"/>
      <c r="BU20" s="13"/>
      <c r="BV20" s="13"/>
      <c r="BW20" s="13"/>
      <c r="BX20" s="13"/>
      <c r="BY20" s="13"/>
      <c r="BZ20" s="13"/>
      <c r="CA20" s="13"/>
      <c r="CB20" s="13"/>
      <c r="CC20" s="13"/>
      <c r="CD20" s="13"/>
      <c r="CE20" s="13"/>
      <c r="CF20" s="13"/>
      <c r="CG20" s="13"/>
      <c r="CH20" s="13"/>
    </row>
    <row r="21" spans="1:86">
      <c r="A21" s="180" t="s">
        <v>150</v>
      </c>
      <c r="B21" s="181"/>
      <c r="C21" s="181"/>
      <c r="D21" s="181"/>
      <c r="E21" s="181"/>
      <c r="F21" s="181"/>
      <c r="G21" s="195" t="s">
        <v>122</v>
      </c>
      <c r="H21" s="196"/>
      <c r="I21" s="196"/>
      <c r="J21" s="196"/>
      <c r="K21" s="196"/>
      <c r="L21" s="196"/>
      <c r="M21" s="197"/>
      <c r="N21" s="217"/>
      <c r="O21" s="156"/>
      <c r="P21" s="156"/>
      <c r="Q21" s="156"/>
      <c r="R21" s="156"/>
      <c r="S21" s="156"/>
      <c r="T21" s="156"/>
      <c r="U21" s="156"/>
      <c r="V21" s="156"/>
      <c r="W21" s="195" t="s">
        <v>123</v>
      </c>
      <c r="X21" s="196"/>
      <c r="Y21" s="196"/>
      <c r="Z21" s="196"/>
      <c r="AA21" s="196"/>
      <c r="AB21" s="196"/>
      <c r="AC21" s="197"/>
      <c r="AD21" s="217"/>
      <c r="AE21" s="156"/>
      <c r="AF21" s="156"/>
      <c r="AG21" s="156"/>
      <c r="AH21" s="156"/>
      <c r="AI21" s="156"/>
      <c r="AJ21" s="156"/>
      <c r="AK21" s="156"/>
      <c r="AL21" s="156"/>
      <c r="AM21" s="201" t="s">
        <v>124</v>
      </c>
      <c r="AN21" s="176"/>
      <c r="AO21" s="176"/>
      <c r="AP21" s="176"/>
      <c r="AQ21" s="176"/>
      <c r="AR21" s="176"/>
      <c r="AS21" s="202"/>
      <c r="AT21" s="195" t="str">
        <f>IF(AD21=0,"",ROUNDUP(N21/AD21*100,3))</f>
        <v/>
      </c>
      <c r="AU21" s="196"/>
      <c r="AV21" s="196"/>
      <c r="AW21" s="196"/>
      <c r="AX21" s="196"/>
      <c r="AY21" s="196"/>
      <c r="AZ21" s="196"/>
      <c r="BA21" s="176" t="s">
        <v>128</v>
      </c>
      <c r="BB21" s="176"/>
      <c r="BC21" s="202"/>
      <c r="BD21" s="13"/>
      <c r="BE21" s="13"/>
      <c r="BF21" s="13"/>
      <c r="BG21" s="13"/>
      <c r="BH21" s="13"/>
      <c r="BI21" s="13"/>
      <c r="BJ21" s="13"/>
      <c r="BK21" s="13"/>
      <c r="BL21" s="13"/>
      <c r="BM21" s="13"/>
      <c r="BN21" s="13"/>
      <c r="BO21" s="13"/>
      <c r="BP21" s="13"/>
      <c r="BQ21" s="13"/>
      <c r="BR21" s="13"/>
      <c r="BS21" s="13"/>
      <c r="BT21" s="13"/>
      <c r="BU21" s="13"/>
      <c r="BV21" s="13"/>
      <c r="BW21" s="13"/>
      <c r="BX21" s="13"/>
      <c r="BY21" s="13"/>
      <c r="BZ21" s="13"/>
      <c r="CA21" s="13"/>
      <c r="CB21" s="13"/>
      <c r="CC21" s="13"/>
      <c r="CD21" s="13"/>
      <c r="CE21" s="13"/>
      <c r="CF21" s="13"/>
      <c r="CG21" s="13"/>
      <c r="CH21" s="13"/>
    </row>
    <row r="22" spans="1:86" ht="13.5" customHeight="1">
      <c r="A22" s="191" t="s">
        <v>124</v>
      </c>
      <c r="B22" s="192"/>
      <c r="C22" s="192"/>
      <c r="D22" s="192"/>
      <c r="E22" s="192"/>
      <c r="F22" s="192"/>
      <c r="G22" s="198"/>
      <c r="H22" s="199"/>
      <c r="I22" s="199"/>
      <c r="J22" s="199"/>
      <c r="K22" s="199"/>
      <c r="L22" s="199"/>
      <c r="M22" s="200"/>
      <c r="N22" s="218"/>
      <c r="O22" s="219"/>
      <c r="P22" s="219"/>
      <c r="Q22" s="219"/>
      <c r="R22" s="219"/>
      <c r="S22" s="219"/>
      <c r="T22" s="219"/>
      <c r="U22" s="219"/>
      <c r="V22" s="219"/>
      <c r="W22" s="198"/>
      <c r="X22" s="199"/>
      <c r="Y22" s="199"/>
      <c r="Z22" s="199"/>
      <c r="AA22" s="199"/>
      <c r="AB22" s="199"/>
      <c r="AC22" s="200"/>
      <c r="AD22" s="218"/>
      <c r="AE22" s="219"/>
      <c r="AF22" s="219"/>
      <c r="AG22" s="219"/>
      <c r="AH22" s="219"/>
      <c r="AI22" s="219"/>
      <c r="AJ22" s="219"/>
      <c r="AK22" s="219"/>
      <c r="AL22" s="219"/>
      <c r="AM22" s="228"/>
      <c r="AN22" s="224"/>
      <c r="AO22" s="224"/>
      <c r="AP22" s="224"/>
      <c r="AQ22" s="224"/>
      <c r="AR22" s="224"/>
      <c r="AS22" s="225"/>
      <c r="AT22" s="198"/>
      <c r="AU22" s="199"/>
      <c r="AV22" s="199"/>
      <c r="AW22" s="199"/>
      <c r="AX22" s="199"/>
      <c r="AY22" s="199"/>
      <c r="AZ22" s="199"/>
      <c r="BA22" s="224"/>
      <c r="BB22" s="224"/>
      <c r="BC22" s="225"/>
      <c r="BD22" s="13"/>
      <c r="BE22" s="13"/>
      <c r="BF22" s="13"/>
      <c r="BG22" s="13"/>
      <c r="BH22" s="13"/>
      <c r="BI22" s="13"/>
      <c r="BJ22" s="13"/>
      <c r="BK22" s="13"/>
      <c r="BL22" s="13"/>
      <c r="BM22" s="13"/>
      <c r="BN22" s="13"/>
      <c r="BO22" s="13"/>
      <c r="BP22" s="13"/>
      <c r="BQ22" s="13"/>
      <c r="BR22" s="13"/>
      <c r="BS22" s="13"/>
      <c r="BT22" s="13"/>
      <c r="BU22" s="13"/>
      <c r="BV22" s="13"/>
      <c r="BW22" s="13"/>
      <c r="BX22" s="13"/>
      <c r="BY22" s="13"/>
      <c r="BZ22" s="13"/>
      <c r="CA22" s="13"/>
      <c r="CB22" s="13"/>
      <c r="CC22" s="13"/>
      <c r="CD22" s="13"/>
      <c r="CE22" s="13"/>
      <c r="CF22" s="13"/>
      <c r="CG22" s="13"/>
      <c r="CH22" s="13"/>
    </row>
    <row r="23" spans="1:86">
      <c r="A23" s="193"/>
      <c r="B23" s="194"/>
      <c r="C23" s="194"/>
      <c r="D23" s="194"/>
      <c r="E23" s="194"/>
      <c r="F23" s="194"/>
      <c r="G23" s="209" t="s">
        <v>125</v>
      </c>
      <c r="H23" s="210"/>
      <c r="I23" s="210"/>
      <c r="J23" s="210"/>
      <c r="K23" s="210"/>
      <c r="L23" s="210"/>
      <c r="M23" s="211"/>
      <c r="N23" s="220"/>
      <c r="O23" s="157"/>
      <c r="P23" s="157"/>
      <c r="Q23" s="157"/>
      <c r="R23" s="157"/>
      <c r="S23" s="157"/>
      <c r="T23" s="157"/>
      <c r="U23" s="157"/>
      <c r="V23" s="157"/>
      <c r="W23" s="209" t="s">
        <v>126</v>
      </c>
      <c r="X23" s="210"/>
      <c r="Y23" s="210"/>
      <c r="Z23" s="210"/>
      <c r="AA23" s="210"/>
      <c r="AB23" s="210"/>
      <c r="AC23" s="211"/>
      <c r="AD23" s="220"/>
      <c r="AE23" s="157"/>
      <c r="AF23" s="157"/>
      <c r="AG23" s="157"/>
      <c r="AH23" s="157"/>
      <c r="AI23" s="157"/>
      <c r="AJ23" s="157"/>
      <c r="AK23" s="157"/>
      <c r="AL23" s="157"/>
      <c r="AM23" s="227" t="s">
        <v>127</v>
      </c>
      <c r="AN23" s="177"/>
      <c r="AO23" s="177"/>
      <c r="AP23" s="177"/>
      <c r="AQ23" s="177"/>
      <c r="AR23" s="177"/>
      <c r="AS23" s="226"/>
      <c r="AT23" s="209"/>
      <c r="AU23" s="210"/>
      <c r="AV23" s="210"/>
      <c r="AW23" s="210"/>
      <c r="AX23" s="210"/>
      <c r="AY23" s="210"/>
      <c r="AZ23" s="210"/>
      <c r="BA23" s="177"/>
      <c r="BB23" s="177"/>
      <c r="BC23" s="226"/>
      <c r="BD23" s="13"/>
      <c r="BE23" s="13"/>
      <c r="BF23" s="13"/>
      <c r="BG23" s="13"/>
      <c r="BH23" s="13"/>
      <c r="BI23" s="13"/>
      <c r="BJ23" s="13"/>
      <c r="BK23" s="13"/>
      <c r="BL23" s="13"/>
      <c r="BM23" s="13"/>
      <c r="BN23" s="13"/>
      <c r="BO23" s="13"/>
      <c r="BP23" s="13"/>
      <c r="BQ23" s="13"/>
      <c r="BR23" s="13"/>
      <c r="BS23" s="13"/>
      <c r="BT23" s="13"/>
      <c r="BU23" s="13"/>
      <c r="BV23" s="13"/>
      <c r="BW23" s="13"/>
      <c r="BX23" s="13"/>
      <c r="BY23" s="13"/>
      <c r="BZ23" s="13"/>
      <c r="CA23" s="13"/>
      <c r="CB23" s="13"/>
      <c r="CC23" s="13"/>
      <c r="CD23" s="13"/>
      <c r="CE23" s="13"/>
      <c r="CF23" s="13"/>
      <c r="CG23" s="13"/>
      <c r="CH23" s="13"/>
    </row>
    <row r="24" spans="1:86">
      <c r="A24" s="29" t="s">
        <v>190</v>
      </c>
      <c r="B24" s="13"/>
      <c r="C24" s="13"/>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c r="BN24" s="13"/>
      <c r="BO24" s="13"/>
      <c r="BP24" s="13"/>
      <c r="BQ24" s="13"/>
      <c r="BR24" s="13"/>
      <c r="BS24" s="13"/>
      <c r="BT24" s="13"/>
      <c r="BU24" s="13"/>
      <c r="BV24" s="13"/>
      <c r="BW24" s="13"/>
      <c r="BX24" s="13"/>
      <c r="BY24" s="13"/>
      <c r="BZ24" s="13"/>
      <c r="CA24" s="13"/>
      <c r="CB24" s="13"/>
      <c r="CC24" s="13"/>
      <c r="CD24" s="13"/>
      <c r="CE24" s="13"/>
      <c r="CF24" s="13"/>
      <c r="CG24" s="13"/>
      <c r="CH24" s="13"/>
    </row>
    <row r="25" spans="1:86">
      <c r="A25" s="13"/>
      <c r="B25" s="13"/>
      <c r="C25" s="13"/>
      <c r="D25" s="13"/>
      <c r="E25" s="13"/>
      <c r="F25" s="13"/>
      <c r="G25" s="13"/>
      <c r="H25" s="13"/>
      <c r="I25" s="13"/>
      <c r="J25" s="13"/>
      <c r="K25" s="13"/>
      <c r="L25" s="13"/>
      <c r="M25" s="13"/>
      <c r="N25" s="13"/>
      <c r="O25" s="13"/>
      <c r="P25" s="13"/>
      <c r="Q25" s="13"/>
      <c r="R25" s="13"/>
      <c r="S25" s="13"/>
      <c r="T25" s="13"/>
      <c r="U25" s="13"/>
      <c r="V25" s="13"/>
      <c r="W25" s="13"/>
      <c r="X25" s="13"/>
      <c r="Y25" s="13"/>
      <c r="Z25" s="13"/>
      <c r="AA25" s="13"/>
      <c r="AB25" s="13"/>
      <c r="AC25" s="13"/>
      <c r="AD25" s="13"/>
      <c r="AE25" s="13"/>
      <c r="AF25" s="13"/>
      <c r="AG25" s="13"/>
      <c r="AH25" s="13"/>
      <c r="AI25" s="13"/>
      <c r="AJ25" s="13"/>
      <c r="AK25" s="13"/>
      <c r="AL25" s="13"/>
      <c r="AM25" s="13"/>
      <c r="AN25" s="13"/>
      <c r="AO25" s="13"/>
      <c r="AP25" s="13"/>
      <c r="AQ25" s="13"/>
      <c r="AR25" s="13"/>
      <c r="AS25" s="13"/>
      <c r="AT25" s="178" t="s">
        <v>120</v>
      </c>
      <c r="AU25" s="178"/>
      <c r="AV25" s="178"/>
      <c r="AW25" s="178"/>
      <c r="AX25" s="178"/>
      <c r="AY25" s="178"/>
      <c r="AZ25" s="178"/>
      <c r="BA25" s="178"/>
      <c r="BB25" s="178"/>
      <c r="BC25" s="178"/>
      <c r="BD25" s="13"/>
      <c r="BE25" s="13"/>
      <c r="BF25" s="13"/>
      <c r="BG25" s="13"/>
      <c r="BH25" s="13"/>
      <c r="BI25" s="13"/>
      <c r="BJ25" s="13"/>
      <c r="BK25" s="13"/>
      <c r="BL25" s="13"/>
      <c r="BM25" s="13"/>
      <c r="BN25" s="13"/>
      <c r="BO25" s="13"/>
      <c r="BP25" s="13"/>
      <c r="BQ25" s="13"/>
      <c r="BR25" s="13"/>
      <c r="BS25" s="13"/>
      <c r="BT25" s="13"/>
      <c r="BU25" s="13"/>
      <c r="BV25" s="13"/>
      <c r="BW25" s="13"/>
      <c r="BX25" s="13"/>
      <c r="BY25" s="13"/>
      <c r="BZ25" s="13"/>
      <c r="CA25" s="13"/>
      <c r="CB25" s="13"/>
      <c r="CC25" s="13"/>
      <c r="CD25" s="13"/>
      <c r="CE25" s="13"/>
      <c r="CF25" s="13"/>
      <c r="CG25" s="13"/>
      <c r="CH25" s="13"/>
    </row>
    <row r="26" spans="1:86">
      <c r="A26" s="180" t="s">
        <v>214</v>
      </c>
      <c r="B26" s="181"/>
      <c r="C26" s="181"/>
      <c r="D26" s="181"/>
      <c r="E26" s="181"/>
      <c r="F26" s="182"/>
      <c r="G26" s="205" t="s">
        <v>133</v>
      </c>
      <c r="H26" s="206"/>
      <c r="I26" s="206"/>
      <c r="J26" s="206"/>
      <c r="K26" s="206"/>
      <c r="L26" s="206"/>
      <c r="M26" s="206"/>
      <c r="N26" s="206"/>
      <c r="O26" s="206"/>
      <c r="P26" s="206"/>
      <c r="Q26" s="201" t="s">
        <v>136</v>
      </c>
      <c r="R26" s="176"/>
      <c r="S26" s="176"/>
      <c r="T26" s="176"/>
      <c r="U26" s="176"/>
      <c r="V26" s="176"/>
      <c r="W26" s="176"/>
      <c r="X26" s="176"/>
      <c r="Y26" s="176"/>
      <c r="Z26" s="176"/>
      <c r="AA26" s="176"/>
      <c r="AB26" s="176"/>
      <c r="AC26" s="202"/>
      <c r="AD26" s="201" t="s">
        <v>137</v>
      </c>
      <c r="AE26" s="176"/>
      <c r="AF26" s="176"/>
      <c r="AG26" s="176"/>
      <c r="AH26" s="176"/>
      <c r="AI26" s="176"/>
      <c r="AJ26" s="176"/>
      <c r="AK26" s="176"/>
      <c r="AL26" s="176"/>
      <c r="AM26" s="176"/>
      <c r="AN26" s="176"/>
      <c r="AO26" s="176"/>
      <c r="AP26" s="202"/>
      <c r="AQ26" s="201" t="s">
        <v>134</v>
      </c>
      <c r="AR26" s="176"/>
      <c r="AS26" s="176"/>
      <c r="AT26" s="176"/>
      <c r="AU26" s="176"/>
      <c r="AV26" s="176"/>
      <c r="AW26" s="176"/>
      <c r="AX26" s="176"/>
      <c r="AY26" s="176"/>
      <c r="AZ26" s="176"/>
      <c r="BA26" s="176"/>
      <c r="BB26" s="176"/>
      <c r="BC26" s="202"/>
      <c r="BD26" s="13"/>
      <c r="BE26" s="13"/>
      <c r="BF26" s="13"/>
      <c r="BG26" s="13"/>
      <c r="BH26" s="13"/>
      <c r="BI26" s="13"/>
      <c r="BJ26" s="13"/>
      <c r="BK26" s="13"/>
      <c r="BL26" s="13"/>
      <c r="BM26" s="13"/>
      <c r="BN26" s="13"/>
      <c r="BO26" s="13"/>
      <c r="BP26" s="13"/>
      <c r="BQ26" s="13"/>
      <c r="BR26" s="13"/>
      <c r="BS26" s="13"/>
      <c r="BT26" s="13"/>
      <c r="BU26" s="13"/>
      <c r="BV26" s="13"/>
      <c r="BW26" s="13"/>
      <c r="BX26" s="13"/>
      <c r="BY26" s="13"/>
      <c r="BZ26" s="13"/>
      <c r="CA26" s="13"/>
      <c r="CB26" s="13"/>
      <c r="CC26" s="13"/>
      <c r="CD26" s="13"/>
      <c r="CE26" s="13"/>
      <c r="CF26" s="13"/>
      <c r="CG26" s="13"/>
      <c r="CH26" s="13"/>
    </row>
    <row r="27" spans="1:86">
      <c r="A27" s="191" t="s">
        <v>151</v>
      </c>
      <c r="B27" s="192"/>
      <c r="C27" s="192"/>
      <c r="D27" s="192"/>
      <c r="E27" s="192"/>
      <c r="F27" s="274"/>
      <c r="G27" s="205"/>
      <c r="H27" s="206"/>
      <c r="I27" s="206"/>
      <c r="J27" s="206"/>
      <c r="K27" s="206"/>
      <c r="L27" s="206"/>
      <c r="M27" s="206"/>
      <c r="N27" s="206"/>
      <c r="O27" s="206"/>
      <c r="P27" s="206"/>
      <c r="Q27" s="213" t="s">
        <v>235</v>
      </c>
      <c r="R27" s="214"/>
      <c r="S27" s="214"/>
      <c r="T27" s="232"/>
      <c r="U27" s="232"/>
      <c r="V27" s="11" t="s">
        <v>139</v>
      </c>
      <c r="W27" s="11"/>
      <c r="X27" s="232"/>
      <c r="Y27" s="232"/>
      <c r="Z27" s="291" t="s">
        <v>138</v>
      </c>
      <c r="AA27" s="291"/>
      <c r="AB27" s="207" t="s">
        <v>143</v>
      </c>
      <c r="AC27" s="208"/>
      <c r="AD27" s="213" t="s">
        <v>235</v>
      </c>
      <c r="AE27" s="214"/>
      <c r="AF27" s="214"/>
      <c r="AG27" s="232"/>
      <c r="AH27" s="232"/>
      <c r="AI27" s="11" t="s">
        <v>139</v>
      </c>
      <c r="AJ27" s="11"/>
      <c r="AK27" s="232"/>
      <c r="AL27" s="232"/>
      <c r="AM27" s="291" t="s">
        <v>138</v>
      </c>
      <c r="AN27" s="291"/>
      <c r="AO27" s="207" t="s">
        <v>143</v>
      </c>
      <c r="AP27" s="208"/>
      <c r="AQ27" s="228" t="s">
        <v>135</v>
      </c>
      <c r="AR27" s="224"/>
      <c r="AS27" s="224"/>
      <c r="AT27" s="224"/>
      <c r="AU27" s="224"/>
      <c r="AV27" s="224"/>
      <c r="AW27" s="224"/>
      <c r="AX27" s="224"/>
      <c r="AY27" s="224"/>
      <c r="AZ27" s="224"/>
      <c r="BA27" s="224"/>
      <c r="BB27" s="224"/>
      <c r="BC27" s="225"/>
      <c r="BD27" s="13"/>
      <c r="BE27" s="13"/>
      <c r="BF27" s="13"/>
      <c r="BG27" s="13"/>
      <c r="BH27" s="13"/>
      <c r="BI27" s="13"/>
      <c r="BJ27" s="13"/>
      <c r="BK27" s="13"/>
      <c r="BL27" s="13"/>
      <c r="BM27" s="13"/>
      <c r="BN27" s="13"/>
      <c r="BO27" s="13"/>
      <c r="BP27" s="13"/>
      <c r="BQ27" s="13"/>
      <c r="BR27" s="13"/>
      <c r="BS27" s="13"/>
      <c r="BT27" s="13"/>
      <c r="BU27" s="13"/>
      <c r="BV27" s="13"/>
      <c r="BW27" s="13"/>
      <c r="BX27" s="13"/>
      <c r="BY27" s="13"/>
      <c r="BZ27" s="13"/>
      <c r="CA27" s="13"/>
      <c r="CB27" s="13"/>
      <c r="CC27" s="13"/>
      <c r="CD27" s="13"/>
      <c r="CE27" s="13"/>
      <c r="CF27" s="13"/>
      <c r="CG27" s="13"/>
      <c r="CH27" s="13"/>
    </row>
    <row r="28" spans="1:86">
      <c r="A28" s="191"/>
      <c r="B28" s="192"/>
      <c r="C28" s="192"/>
      <c r="D28" s="192"/>
      <c r="E28" s="192"/>
      <c r="F28" s="274"/>
      <c r="G28" s="205"/>
      <c r="H28" s="206"/>
      <c r="I28" s="206"/>
      <c r="J28" s="206"/>
      <c r="K28" s="206"/>
      <c r="L28" s="206"/>
      <c r="M28" s="206"/>
      <c r="N28" s="206"/>
      <c r="O28" s="206"/>
      <c r="P28" s="206"/>
      <c r="Q28" s="215" t="s">
        <v>235</v>
      </c>
      <c r="R28" s="216"/>
      <c r="S28" s="216"/>
      <c r="T28" s="231"/>
      <c r="U28" s="231"/>
      <c r="V28" s="12" t="s">
        <v>139</v>
      </c>
      <c r="W28" s="10"/>
      <c r="X28" s="231"/>
      <c r="Y28" s="231"/>
      <c r="Z28" s="212" t="s">
        <v>138</v>
      </c>
      <c r="AA28" s="212"/>
      <c r="AB28" s="207" t="s">
        <v>142</v>
      </c>
      <c r="AC28" s="208"/>
      <c r="AD28" s="215" t="s">
        <v>235</v>
      </c>
      <c r="AE28" s="216"/>
      <c r="AF28" s="216"/>
      <c r="AG28" s="231"/>
      <c r="AH28" s="231"/>
      <c r="AI28" s="12" t="s">
        <v>139</v>
      </c>
      <c r="AJ28" s="10"/>
      <c r="AK28" s="231"/>
      <c r="AL28" s="231"/>
      <c r="AM28" s="212" t="s">
        <v>138</v>
      </c>
      <c r="AN28" s="212"/>
      <c r="AO28" s="207" t="s">
        <v>142</v>
      </c>
      <c r="AP28" s="208"/>
      <c r="AQ28" s="227"/>
      <c r="AR28" s="177"/>
      <c r="AS28" s="177"/>
      <c r="AT28" s="177"/>
      <c r="AU28" s="177"/>
      <c r="AV28" s="177"/>
      <c r="AW28" s="177"/>
      <c r="AX28" s="177"/>
      <c r="AY28" s="177"/>
      <c r="AZ28" s="177"/>
      <c r="BA28" s="177"/>
      <c r="BB28" s="177"/>
      <c r="BC28" s="226"/>
      <c r="BD28" s="13"/>
      <c r="BE28" s="13"/>
      <c r="BF28" s="13"/>
      <c r="BG28" s="13"/>
      <c r="BH28" s="13"/>
      <c r="BI28" s="13"/>
      <c r="BJ28" s="13"/>
      <c r="BK28" s="13"/>
      <c r="BL28" s="13"/>
      <c r="BM28" s="13"/>
      <c r="BN28" s="13"/>
      <c r="BO28" s="13"/>
      <c r="BP28" s="13"/>
      <c r="BQ28" s="13"/>
      <c r="BR28" s="13"/>
      <c r="BS28" s="13"/>
      <c r="BT28" s="13"/>
      <c r="BU28" s="13"/>
      <c r="BV28" s="13"/>
      <c r="BW28" s="13"/>
      <c r="BX28" s="13"/>
      <c r="BY28" s="13"/>
      <c r="BZ28" s="13"/>
      <c r="CA28" s="13"/>
      <c r="CB28" s="13"/>
      <c r="CC28" s="13"/>
      <c r="CD28" s="13"/>
      <c r="CE28" s="13"/>
      <c r="CF28" s="13"/>
      <c r="CG28" s="13"/>
      <c r="CH28" s="13"/>
    </row>
    <row r="29" spans="1:86">
      <c r="A29" s="191"/>
      <c r="B29" s="192"/>
      <c r="C29" s="192"/>
      <c r="D29" s="192"/>
      <c r="E29" s="192"/>
      <c r="F29" s="274"/>
      <c r="G29" s="233" t="s">
        <v>113</v>
      </c>
      <c r="H29" s="187"/>
      <c r="I29" s="187"/>
      <c r="J29" s="187"/>
      <c r="K29" s="187"/>
      <c r="L29" s="187"/>
      <c r="M29" s="187"/>
      <c r="N29" s="187"/>
      <c r="O29" s="187"/>
      <c r="P29" s="187"/>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29">
        <f>(Q29+AD29)/2</f>
        <v>0</v>
      </c>
      <c r="AR29" s="229"/>
      <c r="AS29" s="229"/>
      <c r="AT29" s="229"/>
      <c r="AU29" s="229"/>
      <c r="AV29" s="229"/>
      <c r="AW29" s="229"/>
      <c r="AX29" s="229"/>
      <c r="AY29" s="229"/>
      <c r="AZ29" s="229"/>
      <c r="BA29" s="229"/>
      <c r="BB29" s="229"/>
      <c r="BC29" s="229"/>
      <c r="BD29" s="13"/>
      <c r="BE29" s="13"/>
      <c r="BF29" s="13"/>
      <c r="BG29" s="13"/>
      <c r="BH29" s="13"/>
      <c r="BI29" s="13"/>
      <c r="BJ29" s="13"/>
      <c r="BK29" s="13"/>
      <c r="BL29" s="13"/>
      <c r="BM29" s="13"/>
      <c r="BN29" s="13"/>
      <c r="BO29" s="13"/>
      <c r="BP29" s="13"/>
      <c r="BQ29" s="13"/>
      <c r="BR29" s="13"/>
      <c r="BS29" s="13"/>
      <c r="BT29" s="13"/>
      <c r="BU29" s="13"/>
      <c r="BV29" s="13"/>
      <c r="BW29" s="13"/>
      <c r="BX29" s="13"/>
      <c r="BY29" s="13"/>
      <c r="BZ29" s="13"/>
      <c r="CA29" s="13"/>
      <c r="CB29" s="13"/>
      <c r="CC29" s="13"/>
      <c r="CD29" s="13"/>
      <c r="CE29" s="13"/>
      <c r="CF29" s="13"/>
      <c r="CG29" s="13"/>
      <c r="CH29" s="13"/>
    </row>
    <row r="30" spans="1:86">
      <c r="A30" s="191"/>
      <c r="B30" s="192"/>
      <c r="C30" s="192"/>
      <c r="D30" s="192"/>
      <c r="E30" s="192"/>
      <c r="F30" s="274"/>
      <c r="G30" s="233"/>
      <c r="H30" s="187"/>
      <c r="I30" s="187"/>
      <c r="J30" s="187"/>
      <c r="K30" s="187"/>
      <c r="L30" s="187"/>
      <c r="M30" s="187"/>
      <c r="N30" s="187"/>
      <c r="O30" s="187"/>
      <c r="P30" s="187"/>
      <c r="Q30" s="230"/>
      <c r="R30" s="230"/>
      <c r="S30" s="230"/>
      <c r="T30" s="230"/>
      <c r="U30" s="230"/>
      <c r="V30" s="230"/>
      <c r="W30" s="230"/>
      <c r="X30" s="230"/>
      <c r="Y30" s="230"/>
      <c r="Z30" s="230"/>
      <c r="AA30" s="230"/>
      <c r="AB30" s="230"/>
      <c r="AC30" s="230"/>
      <c r="AD30" s="230"/>
      <c r="AE30" s="230"/>
      <c r="AF30" s="230"/>
      <c r="AG30" s="230"/>
      <c r="AH30" s="230"/>
      <c r="AI30" s="230"/>
      <c r="AJ30" s="230"/>
      <c r="AK30" s="230"/>
      <c r="AL30" s="230"/>
      <c r="AM30" s="230"/>
      <c r="AN30" s="230"/>
      <c r="AO30" s="230"/>
      <c r="AP30" s="230"/>
      <c r="AQ30" s="229"/>
      <c r="AR30" s="229"/>
      <c r="AS30" s="229"/>
      <c r="AT30" s="229"/>
      <c r="AU30" s="229"/>
      <c r="AV30" s="229"/>
      <c r="AW30" s="229"/>
      <c r="AX30" s="229"/>
      <c r="AY30" s="229"/>
      <c r="AZ30" s="229"/>
      <c r="BA30" s="229"/>
      <c r="BB30" s="229"/>
      <c r="BC30" s="229"/>
      <c r="BD30" s="13"/>
      <c r="BE30" s="13"/>
      <c r="BF30" s="13"/>
      <c r="BG30" s="13"/>
      <c r="BH30" s="13"/>
      <c r="BI30" s="13"/>
      <c r="BJ30" s="13"/>
      <c r="BK30" s="13"/>
      <c r="BL30" s="13"/>
      <c r="BM30" s="13"/>
      <c r="BN30" s="13"/>
      <c r="BO30" s="13"/>
      <c r="BP30" s="13"/>
      <c r="BQ30" s="13"/>
      <c r="BR30" s="13"/>
      <c r="BS30" s="13"/>
      <c r="BT30" s="13"/>
      <c r="BU30" s="13"/>
      <c r="BV30" s="13"/>
      <c r="BW30" s="13"/>
      <c r="BX30" s="13"/>
      <c r="BY30" s="13"/>
      <c r="BZ30" s="13"/>
      <c r="CA30" s="13"/>
      <c r="CB30" s="13"/>
      <c r="CC30" s="13"/>
      <c r="CD30" s="13"/>
      <c r="CE30" s="13"/>
      <c r="CF30" s="13"/>
      <c r="CG30" s="13"/>
      <c r="CH30" s="13"/>
    </row>
    <row r="31" spans="1:86">
      <c r="A31" s="191"/>
      <c r="B31" s="192"/>
      <c r="C31" s="192"/>
      <c r="D31" s="192"/>
      <c r="E31" s="192"/>
      <c r="F31" s="274"/>
      <c r="G31" s="233" t="s">
        <v>114</v>
      </c>
      <c r="H31" s="187"/>
      <c r="I31" s="187"/>
      <c r="J31" s="187"/>
      <c r="K31" s="187"/>
      <c r="L31" s="187"/>
      <c r="M31" s="187"/>
      <c r="N31" s="187"/>
      <c r="O31" s="187"/>
      <c r="P31" s="187"/>
      <c r="Q31" s="230"/>
      <c r="R31" s="230"/>
      <c r="S31" s="230"/>
      <c r="T31" s="230"/>
      <c r="U31" s="230"/>
      <c r="V31" s="230"/>
      <c r="W31" s="230"/>
      <c r="X31" s="230"/>
      <c r="Y31" s="230"/>
      <c r="Z31" s="230"/>
      <c r="AA31" s="230"/>
      <c r="AB31" s="230"/>
      <c r="AC31" s="230"/>
      <c r="AD31" s="230"/>
      <c r="AE31" s="230"/>
      <c r="AF31" s="230"/>
      <c r="AG31" s="230"/>
      <c r="AH31" s="230"/>
      <c r="AI31" s="230"/>
      <c r="AJ31" s="230"/>
      <c r="AK31" s="230"/>
      <c r="AL31" s="230"/>
      <c r="AM31" s="230"/>
      <c r="AN31" s="230"/>
      <c r="AO31" s="230"/>
      <c r="AP31" s="230"/>
      <c r="AQ31" s="229">
        <f>(Q31+AD31)/2</f>
        <v>0</v>
      </c>
      <c r="AR31" s="229"/>
      <c r="AS31" s="229"/>
      <c r="AT31" s="229"/>
      <c r="AU31" s="229"/>
      <c r="AV31" s="229"/>
      <c r="AW31" s="229"/>
      <c r="AX31" s="229"/>
      <c r="AY31" s="229"/>
      <c r="AZ31" s="229"/>
      <c r="BA31" s="229"/>
      <c r="BB31" s="229"/>
      <c r="BC31" s="229"/>
      <c r="BD31" s="13"/>
      <c r="BE31" s="13"/>
      <c r="BF31" s="13"/>
      <c r="BG31" s="13"/>
      <c r="BH31" s="13"/>
      <c r="BI31" s="13"/>
      <c r="BJ31" s="13"/>
      <c r="BK31" s="13"/>
      <c r="BL31" s="13"/>
      <c r="BM31" s="13"/>
      <c r="BN31" s="13"/>
      <c r="BO31" s="13"/>
      <c r="BP31" s="13"/>
      <c r="BQ31" s="13"/>
      <c r="BR31" s="13"/>
      <c r="BS31" s="13"/>
      <c r="BT31" s="13"/>
      <c r="BU31" s="13"/>
      <c r="BV31" s="13"/>
      <c r="BW31" s="13"/>
      <c r="BX31" s="13"/>
      <c r="BY31" s="13"/>
      <c r="BZ31" s="13"/>
      <c r="CA31" s="13"/>
      <c r="CB31" s="13"/>
      <c r="CC31" s="13"/>
      <c r="CD31" s="13"/>
      <c r="CE31" s="13"/>
      <c r="CF31" s="13"/>
      <c r="CG31" s="13"/>
      <c r="CH31" s="13"/>
    </row>
    <row r="32" spans="1:86">
      <c r="A32" s="191"/>
      <c r="B32" s="192"/>
      <c r="C32" s="192"/>
      <c r="D32" s="192"/>
      <c r="E32" s="192"/>
      <c r="F32" s="274"/>
      <c r="G32" s="233"/>
      <c r="H32" s="187"/>
      <c r="I32" s="187"/>
      <c r="J32" s="187"/>
      <c r="K32" s="187"/>
      <c r="L32" s="187"/>
      <c r="M32" s="187"/>
      <c r="N32" s="187"/>
      <c r="O32" s="187"/>
      <c r="P32" s="187"/>
      <c r="Q32" s="230"/>
      <c r="R32" s="230"/>
      <c r="S32" s="230"/>
      <c r="T32" s="230"/>
      <c r="U32" s="230"/>
      <c r="V32" s="230"/>
      <c r="W32" s="230"/>
      <c r="X32" s="230"/>
      <c r="Y32" s="230"/>
      <c r="Z32" s="230"/>
      <c r="AA32" s="230"/>
      <c r="AB32" s="230"/>
      <c r="AC32" s="230"/>
      <c r="AD32" s="230"/>
      <c r="AE32" s="230"/>
      <c r="AF32" s="230"/>
      <c r="AG32" s="230"/>
      <c r="AH32" s="230"/>
      <c r="AI32" s="230"/>
      <c r="AJ32" s="230"/>
      <c r="AK32" s="230"/>
      <c r="AL32" s="230"/>
      <c r="AM32" s="230"/>
      <c r="AN32" s="230"/>
      <c r="AO32" s="230"/>
      <c r="AP32" s="230"/>
      <c r="AQ32" s="229"/>
      <c r="AR32" s="229"/>
      <c r="AS32" s="229"/>
      <c r="AT32" s="229"/>
      <c r="AU32" s="229"/>
      <c r="AV32" s="229"/>
      <c r="AW32" s="229"/>
      <c r="AX32" s="229"/>
      <c r="AY32" s="229"/>
      <c r="AZ32" s="229"/>
      <c r="BA32" s="229"/>
      <c r="BB32" s="229"/>
      <c r="BC32" s="229"/>
      <c r="BD32" s="13"/>
      <c r="BE32" s="13"/>
      <c r="BF32" s="13"/>
      <c r="BG32" s="13"/>
      <c r="BH32" s="13"/>
      <c r="BI32" s="13"/>
      <c r="BJ32" s="13"/>
      <c r="BK32" s="13"/>
      <c r="BL32" s="13"/>
      <c r="BM32" s="13"/>
      <c r="BN32" s="13"/>
      <c r="BO32" s="13"/>
      <c r="BP32" s="13"/>
      <c r="BQ32" s="13"/>
      <c r="BR32" s="13"/>
      <c r="BS32" s="13"/>
      <c r="BT32" s="13"/>
      <c r="BU32" s="13"/>
      <c r="BV32" s="13"/>
      <c r="BW32" s="13"/>
      <c r="BX32" s="13"/>
      <c r="BY32" s="13"/>
      <c r="BZ32" s="13"/>
      <c r="CA32" s="13"/>
      <c r="CB32" s="13"/>
      <c r="CC32" s="13"/>
      <c r="CD32" s="13"/>
      <c r="CE32" s="13"/>
      <c r="CF32" s="13"/>
      <c r="CG32" s="13"/>
      <c r="CH32" s="13"/>
    </row>
    <row r="33" spans="1:86">
      <c r="A33" s="191"/>
      <c r="B33" s="192"/>
      <c r="C33" s="192"/>
      <c r="D33" s="192"/>
      <c r="E33" s="192"/>
      <c r="F33" s="274"/>
      <c r="G33" s="233" t="s">
        <v>115</v>
      </c>
      <c r="H33" s="187"/>
      <c r="I33" s="187"/>
      <c r="J33" s="187"/>
      <c r="K33" s="187"/>
      <c r="L33" s="187"/>
      <c r="M33" s="187"/>
      <c r="N33" s="187"/>
      <c r="O33" s="187"/>
      <c r="P33" s="187"/>
      <c r="Q33" s="230"/>
      <c r="R33" s="230"/>
      <c r="S33" s="230"/>
      <c r="T33" s="230"/>
      <c r="U33" s="230"/>
      <c r="V33" s="230"/>
      <c r="W33" s="230"/>
      <c r="X33" s="230"/>
      <c r="Y33" s="230"/>
      <c r="Z33" s="230"/>
      <c r="AA33" s="230"/>
      <c r="AB33" s="230"/>
      <c r="AC33" s="230"/>
      <c r="AD33" s="230"/>
      <c r="AE33" s="230"/>
      <c r="AF33" s="230"/>
      <c r="AG33" s="230"/>
      <c r="AH33" s="230"/>
      <c r="AI33" s="230"/>
      <c r="AJ33" s="230"/>
      <c r="AK33" s="230"/>
      <c r="AL33" s="230"/>
      <c r="AM33" s="230"/>
      <c r="AN33" s="230"/>
      <c r="AO33" s="230"/>
      <c r="AP33" s="230"/>
      <c r="AQ33" s="229">
        <f>(Q33+AD33)/2</f>
        <v>0</v>
      </c>
      <c r="AR33" s="229"/>
      <c r="AS33" s="229"/>
      <c r="AT33" s="229"/>
      <c r="AU33" s="229"/>
      <c r="AV33" s="229"/>
      <c r="AW33" s="229"/>
      <c r="AX33" s="229"/>
      <c r="AY33" s="229"/>
      <c r="AZ33" s="229"/>
      <c r="BA33" s="229"/>
      <c r="BB33" s="229"/>
      <c r="BC33" s="229"/>
      <c r="BD33" s="13"/>
      <c r="BE33" s="13"/>
      <c r="BF33" s="13"/>
      <c r="BG33" s="13"/>
      <c r="BH33" s="13"/>
      <c r="BI33" s="13"/>
      <c r="BJ33" s="13"/>
      <c r="BK33" s="13"/>
      <c r="BL33" s="13"/>
      <c r="BM33" s="13"/>
      <c r="BN33" s="13"/>
      <c r="BO33" s="13"/>
      <c r="BP33" s="13"/>
      <c r="BQ33" s="13"/>
      <c r="BR33" s="13"/>
      <c r="BS33" s="13"/>
      <c r="BT33" s="13"/>
      <c r="BU33" s="13"/>
      <c r="BV33" s="13"/>
      <c r="BW33" s="13"/>
      <c r="BX33" s="13"/>
      <c r="BY33" s="13"/>
      <c r="BZ33" s="13"/>
      <c r="CA33" s="13"/>
      <c r="CB33" s="13"/>
      <c r="CC33" s="13"/>
      <c r="CD33" s="13"/>
      <c r="CE33" s="13"/>
      <c r="CF33" s="13"/>
      <c r="CG33" s="13"/>
      <c r="CH33" s="13"/>
    </row>
    <row r="34" spans="1:86">
      <c r="A34" s="191"/>
      <c r="B34" s="192"/>
      <c r="C34" s="192"/>
      <c r="D34" s="192"/>
      <c r="E34" s="192"/>
      <c r="F34" s="274"/>
      <c r="G34" s="233"/>
      <c r="H34" s="187"/>
      <c r="I34" s="187"/>
      <c r="J34" s="187"/>
      <c r="K34" s="187"/>
      <c r="L34" s="187"/>
      <c r="M34" s="187"/>
      <c r="N34" s="187"/>
      <c r="O34" s="187"/>
      <c r="P34" s="187"/>
      <c r="Q34" s="230"/>
      <c r="R34" s="230"/>
      <c r="S34" s="230"/>
      <c r="T34" s="230"/>
      <c r="U34" s="230"/>
      <c r="V34" s="230"/>
      <c r="W34" s="230"/>
      <c r="X34" s="230"/>
      <c r="Y34" s="230"/>
      <c r="Z34" s="230"/>
      <c r="AA34" s="230"/>
      <c r="AB34" s="230"/>
      <c r="AC34" s="230"/>
      <c r="AD34" s="230"/>
      <c r="AE34" s="230"/>
      <c r="AF34" s="230"/>
      <c r="AG34" s="230"/>
      <c r="AH34" s="230"/>
      <c r="AI34" s="230"/>
      <c r="AJ34" s="230"/>
      <c r="AK34" s="230"/>
      <c r="AL34" s="230"/>
      <c r="AM34" s="230"/>
      <c r="AN34" s="230"/>
      <c r="AO34" s="230"/>
      <c r="AP34" s="230"/>
      <c r="AQ34" s="229"/>
      <c r="AR34" s="229"/>
      <c r="AS34" s="229"/>
      <c r="AT34" s="229"/>
      <c r="AU34" s="229"/>
      <c r="AV34" s="229"/>
      <c r="AW34" s="229"/>
      <c r="AX34" s="229"/>
      <c r="AY34" s="229"/>
      <c r="AZ34" s="229"/>
      <c r="BA34" s="229"/>
      <c r="BB34" s="229"/>
      <c r="BC34" s="229"/>
      <c r="BD34" s="13"/>
      <c r="BE34" s="13"/>
      <c r="BF34" s="13"/>
      <c r="BG34" s="13"/>
      <c r="BH34" s="13"/>
      <c r="BI34" s="13"/>
      <c r="BJ34" s="13"/>
      <c r="BK34" s="13"/>
      <c r="BL34" s="13"/>
      <c r="BM34" s="13"/>
      <c r="BN34" s="13"/>
      <c r="BO34" s="13"/>
      <c r="BP34" s="13"/>
      <c r="BQ34" s="13"/>
      <c r="BR34" s="13"/>
      <c r="BS34" s="13"/>
      <c r="BT34" s="13"/>
      <c r="BU34" s="13"/>
      <c r="BV34" s="13"/>
      <c r="BW34" s="13"/>
      <c r="BX34" s="13"/>
      <c r="BY34" s="13"/>
      <c r="BZ34" s="13"/>
      <c r="CA34" s="13"/>
      <c r="CB34" s="13"/>
      <c r="CC34" s="13"/>
      <c r="CD34" s="13"/>
      <c r="CE34" s="13"/>
      <c r="CF34" s="13"/>
      <c r="CG34" s="13"/>
      <c r="CH34" s="13"/>
    </row>
    <row r="35" spans="1:86">
      <c r="A35" s="191"/>
      <c r="B35" s="192"/>
      <c r="C35" s="192"/>
      <c r="D35" s="192"/>
      <c r="E35" s="192"/>
      <c r="F35" s="274"/>
      <c r="G35" s="233" t="s">
        <v>129</v>
      </c>
      <c r="H35" s="187"/>
      <c r="I35" s="187"/>
      <c r="J35" s="187"/>
      <c r="K35" s="187"/>
      <c r="L35" s="187"/>
      <c r="M35" s="187"/>
      <c r="N35" s="187"/>
      <c r="O35" s="187"/>
      <c r="P35" s="187"/>
      <c r="Q35" s="290" t="s">
        <v>131</v>
      </c>
      <c r="R35" s="223"/>
      <c r="S35" s="269">
        <f>SUM(Q29:AC34)</f>
        <v>0</v>
      </c>
      <c r="T35" s="269"/>
      <c r="U35" s="269"/>
      <c r="V35" s="269"/>
      <c r="W35" s="269"/>
      <c r="X35" s="269"/>
      <c r="Y35" s="269"/>
      <c r="Z35" s="269"/>
      <c r="AA35" s="269"/>
      <c r="AB35" s="269"/>
      <c r="AC35" s="270"/>
      <c r="AD35" s="290" t="s">
        <v>132</v>
      </c>
      <c r="AE35" s="223"/>
      <c r="AF35" s="269">
        <f>SUM(AD29:AP34)</f>
        <v>0</v>
      </c>
      <c r="AG35" s="269"/>
      <c r="AH35" s="269"/>
      <c r="AI35" s="269"/>
      <c r="AJ35" s="269"/>
      <c r="AK35" s="269"/>
      <c r="AL35" s="269"/>
      <c r="AM35" s="269"/>
      <c r="AN35" s="269"/>
      <c r="AO35" s="269"/>
      <c r="AP35" s="270"/>
      <c r="AQ35" s="263">
        <f>SUM(AQ29:BC34)</f>
        <v>0</v>
      </c>
      <c r="AR35" s="264"/>
      <c r="AS35" s="264"/>
      <c r="AT35" s="264"/>
      <c r="AU35" s="264"/>
      <c r="AV35" s="264"/>
      <c r="AW35" s="264"/>
      <c r="AX35" s="264"/>
      <c r="AY35" s="264"/>
      <c r="AZ35" s="264"/>
      <c r="BA35" s="264"/>
      <c r="BB35" s="264"/>
      <c r="BC35" s="265"/>
      <c r="BD35" s="13"/>
      <c r="BE35" s="13"/>
      <c r="BF35" s="13"/>
      <c r="BG35" s="13"/>
      <c r="BH35" s="13"/>
      <c r="BI35" s="13"/>
      <c r="BJ35" s="13"/>
      <c r="BK35" s="13"/>
      <c r="BL35" s="13"/>
      <c r="BM35" s="13"/>
      <c r="BN35" s="13"/>
      <c r="BO35" s="13"/>
      <c r="BP35" s="13"/>
      <c r="BQ35" s="13"/>
      <c r="BR35" s="13"/>
      <c r="BS35" s="13"/>
      <c r="BT35" s="13"/>
      <c r="BU35" s="13"/>
      <c r="BV35" s="13"/>
      <c r="BW35" s="13"/>
      <c r="BX35" s="13"/>
      <c r="BY35" s="13"/>
      <c r="BZ35" s="13"/>
      <c r="CA35" s="13"/>
      <c r="CB35" s="13"/>
      <c r="CC35" s="13"/>
      <c r="CD35" s="13"/>
      <c r="CE35" s="13"/>
      <c r="CF35" s="13"/>
      <c r="CG35" s="13"/>
      <c r="CH35" s="13"/>
    </row>
    <row r="36" spans="1:86">
      <c r="A36" s="191"/>
      <c r="B36" s="192"/>
      <c r="C36" s="192"/>
      <c r="D36" s="192"/>
      <c r="E36" s="192"/>
      <c r="F36" s="274"/>
      <c r="G36" s="233"/>
      <c r="H36" s="187"/>
      <c r="I36" s="187"/>
      <c r="J36" s="187"/>
      <c r="K36" s="187"/>
      <c r="L36" s="187"/>
      <c r="M36" s="187"/>
      <c r="N36" s="187"/>
      <c r="O36" s="187"/>
      <c r="P36" s="187"/>
      <c r="Q36" s="236"/>
      <c r="R36" s="237"/>
      <c r="S36" s="271"/>
      <c r="T36" s="271"/>
      <c r="U36" s="271"/>
      <c r="V36" s="271"/>
      <c r="W36" s="271"/>
      <c r="X36" s="271"/>
      <c r="Y36" s="271"/>
      <c r="Z36" s="271"/>
      <c r="AA36" s="271"/>
      <c r="AB36" s="271"/>
      <c r="AC36" s="272"/>
      <c r="AD36" s="236"/>
      <c r="AE36" s="237"/>
      <c r="AF36" s="271"/>
      <c r="AG36" s="271"/>
      <c r="AH36" s="271"/>
      <c r="AI36" s="271"/>
      <c r="AJ36" s="271"/>
      <c r="AK36" s="271"/>
      <c r="AL36" s="271"/>
      <c r="AM36" s="271"/>
      <c r="AN36" s="271"/>
      <c r="AO36" s="271"/>
      <c r="AP36" s="272"/>
      <c r="AQ36" s="266"/>
      <c r="AR36" s="267"/>
      <c r="AS36" s="267"/>
      <c r="AT36" s="267"/>
      <c r="AU36" s="267"/>
      <c r="AV36" s="267"/>
      <c r="AW36" s="267"/>
      <c r="AX36" s="267"/>
      <c r="AY36" s="267"/>
      <c r="AZ36" s="267"/>
      <c r="BA36" s="267"/>
      <c r="BB36" s="267"/>
      <c r="BC36" s="268"/>
      <c r="BD36" s="13"/>
      <c r="BE36" s="13"/>
      <c r="BF36" s="13"/>
      <c r="BG36" s="13"/>
      <c r="BH36" s="13"/>
      <c r="BI36" s="13"/>
      <c r="BJ36" s="13"/>
      <c r="BK36" s="13"/>
      <c r="BL36" s="13"/>
      <c r="BM36" s="13"/>
      <c r="BN36" s="13"/>
      <c r="BO36" s="13"/>
      <c r="BP36" s="13"/>
      <c r="BQ36" s="13"/>
      <c r="BR36" s="13"/>
      <c r="BS36" s="13"/>
      <c r="BT36" s="13"/>
      <c r="BU36" s="13"/>
      <c r="BV36" s="13"/>
      <c r="BW36" s="13"/>
      <c r="BX36" s="13"/>
      <c r="BY36" s="13"/>
      <c r="BZ36" s="13"/>
      <c r="CA36" s="13"/>
      <c r="CB36" s="13"/>
      <c r="CC36" s="13"/>
      <c r="CD36" s="13"/>
      <c r="CE36" s="13"/>
      <c r="CF36" s="13"/>
      <c r="CG36" s="13"/>
      <c r="CH36" s="13"/>
    </row>
    <row r="37" spans="1:86">
      <c r="A37" s="191"/>
      <c r="B37" s="192"/>
      <c r="C37" s="192"/>
      <c r="D37" s="192"/>
      <c r="E37" s="192"/>
      <c r="F37" s="274"/>
      <c r="G37" s="233" t="s">
        <v>201</v>
      </c>
      <c r="H37" s="187"/>
      <c r="I37" s="187"/>
      <c r="J37" s="187"/>
      <c r="K37" s="187"/>
      <c r="L37" s="187"/>
      <c r="M37" s="187"/>
      <c r="N37" s="187"/>
      <c r="O37" s="187"/>
      <c r="P37" s="187"/>
      <c r="Q37" s="230"/>
      <c r="R37" s="230"/>
      <c r="S37" s="230"/>
      <c r="T37" s="230"/>
      <c r="U37" s="230"/>
      <c r="V37" s="230"/>
      <c r="W37" s="230"/>
      <c r="X37" s="230"/>
      <c r="Y37" s="230"/>
      <c r="Z37" s="230"/>
      <c r="AA37" s="230"/>
      <c r="AB37" s="230"/>
      <c r="AC37" s="230"/>
      <c r="AD37" s="230"/>
      <c r="AE37" s="230"/>
      <c r="AF37" s="230"/>
      <c r="AG37" s="230"/>
      <c r="AH37" s="230"/>
      <c r="AI37" s="230"/>
      <c r="AJ37" s="230"/>
      <c r="AK37" s="230"/>
      <c r="AL37" s="230"/>
      <c r="AM37" s="230"/>
      <c r="AN37" s="230"/>
      <c r="AO37" s="230"/>
      <c r="AP37" s="230"/>
      <c r="AQ37" s="273"/>
      <c r="AR37" s="273"/>
      <c r="AS37" s="273"/>
      <c r="AT37" s="273"/>
      <c r="AU37" s="273"/>
      <c r="AV37" s="273"/>
      <c r="AW37" s="273"/>
      <c r="AX37" s="273"/>
      <c r="AY37" s="273"/>
      <c r="AZ37" s="273"/>
      <c r="BA37" s="273"/>
      <c r="BB37" s="273"/>
      <c r="BC37" s="273"/>
      <c r="BD37" s="13"/>
      <c r="BE37" s="13"/>
      <c r="BF37" s="13"/>
      <c r="BG37" s="13"/>
      <c r="BH37" s="13"/>
      <c r="BI37" s="13"/>
      <c r="BJ37" s="13"/>
      <c r="BK37" s="13"/>
      <c r="BL37" s="13"/>
      <c r="BM37" s="13"/>
      <c r="BN37" s="13"/>
      <c r="BO37" s="13"/>
      <c r="BP37" s="13"/>
      <c r="BQ37" s="13"/>
      <c r="BR37" s="13"/>
      <c r="BS37" s="13"/>
      <c r="BT37" s="13"/>
      <c r="BU37" s="13"/>
      <c r="BV37" s="13"/>
      <c r="BW37" s="13"/>
      <c r="BX37" s="13"/>
      <c r="BY37" s="13"/>
      <c r="BZ37" s="13"/>
      <c r="CA37" s="13"/>
      <c r="CB37" s="13"/>
      <c r="CC37" s="13"/>
      <c r="CD37" s="13"/>
      <c r="CE37" s="13"/>
      <c r="CF37" s="13"/>
      <c r="CG37" s="13"/>
      <c r="CH37" s="13"/>
    </row>
    <row r="38" spans="1:86">
      <c r="A38" s="191"/>
      <c r="B38" s="192"/>
      <c r="C38" s="192"/>
      <c r="D38" s="192"/>
      <c r="E38" s="192"/>
      <c r="F38" s="274"/>
      <c r="G38" s="233"/>
      <c r="H38" s="187"/>
      <c r="I38" s="187"/>
      <c r="J38" s="187"/>
      <c r="K38" s="187"/>
      <c r="L38" s="187"/>
      <c r="M38" s="187"/>
      <c r="N38" s="187"/>
      <c r="O38" s="187"/>
      <c r="P38" s="187"/>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0"/>
      <c r="AP38" s="230"/>
      <c r="AQ38" s="273"/>
      <c r="AR38" s="273"/>
      <c r="AS38" s="273"/>
      <c r="AT38" s="273"/>
      <c r="AU38" s="273"/>
      <c r="AV38" s="273"/>
      <c r="AW38" s="273"/>
      <c r="AX38" s="273"/>
      <c r="AY38" s="273"/>
      <c r="AZ38" s="273"/>
      <c r="BA38" s="273"/>
      <c r="BB38" s="273"/>
      <c r="BC38" s="273"/>
      <c r="BD38" s="13"/>
      <c r="BE38" s="13"/>
      <c r="BF38" s="13"/>
      <c r="BG38" s="13"/>
      <c r="BH38" s="13"/>
      <c r="BI38" s="13"/>
      <c r="BJ38" s="13"/>
      <c r="BK38" s="13"/>
      <c r="BL38" s="13"/>
      <c r="BM38" s="13"/>
      <c r="BN38" s="13"/>
      <c r="BO38" s="13"/>
      <c r="BP38" s="13"/>
      <c r="BQ38" s="13"/>
      <c r="BR38" s="13"/>
      <c r="BS38" s="13"/>
      <c r="BT38" s="13"/>
      <c r="BU38" s="13"/>
      <c r="BV38" s="13"/>
      <c r="BW38" s="13"/>
      <c r="BX38" s="13"/>
      <c r="BY38" s="13"/>
      <c r="BZ38" s="13"/>
      <c r="CA38" s="13"/>
      <c r="CB38" s="13"/>
      <c r="CC38" s="13"/>
      <c r="CD38" s="13"/>
      <c r="CE38" s="13"/>
      <c r="CF38" s="13"/>
      <c r="CG38" s="13"/>
      <c r="CH38" s="13"/>
    </row>
    <row r="39" spans="1:86" ht="3" customHeight="1">
      <c r="A39" s="191"/>
      <c r="B39" s="192"/>
      <c r="C39" s="192"/>
      <c r="D39" s="192"/>
      <c r="E39" s="192"/>
      <c r="F39" s="274"/>
      <c r="G39" s="222"/>
      <c r="H39" s="222"/>
      <c r="I39" s="222"/>
      <c r="J39" s="222"/>
      <c r="K39" s="222"/>
      <c r="L39" s="222"/>
      <c r="M39" s="222"/>
      <c r="N39" s="222"/>
      <c r="O39" s="222"/>
      <c r="P39" s="222"/>
      <c r="Q39" s="222"/>
      <c r="R39" s="222"/>
      <c r="S39" s="222"/>
      <c r="T39" s="222"/>
      <c r="U39" s="222"/>
      <c r="V39" s="222"/>
      <c r="W39" s="222"/>
      <c r="X39" s="222"/>
      <c r="Y39" s="222"/>
      <c r="Z39" s="222"/>
      <c r="AA39" s="222"/>
      <c r="AB39" s="222"/>
      <c r="AC39" s="222"/>
      <c r="AD39" s="222"/>
      <c r="AE39" s="222"/>
      <c r="AF39" s="222"/>
      <c r="AG39" s="222"/>
      <c r="AH39" s="222"/>
      <c r="AI39" s="222"/>
      <c r="AJ39" s="222"/>
      <c r="AK39" s="222"/>
      <c r="AL39" s="222"/>
      <c r="AM39" s="222"/>
      <c r="AN39" s="222"/>
      <c r="AO39" s="222"/>
      <c r="AP39" s="222"/>
      <c r="AQ39" s="223"/>
      <c r="AR39" s="223"/>
      <c r="AS39" s="223"/>
      <c r="AT39" s="223"/>
      <c r="AU39" s="223"/>
      <c r="AV39" s="223"/>
      <c r="AW39" s="223"/>
      <c r="AX39" s="223"/>
      <c r="AY39" s="223"/>
      <c r="AZ39" s="223"/>
      <c r="BA39" s="223"/>
      <c r="BB39" s="223"/>
      <c r="BC39" s="22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row>
    <row r="40" spans="1:86">
      <c r="A40" s="191"/>
      <c r="B40" s="192"/>
      <c r="C40" s="192"/>
      <c r="D40" s="192"/>
      <c r="E40" s="192"/>
      <c r="F40" s="274"/>
      <c r="G40" s="201" t="s">
        <v>130</v>
      </c>
      <c r="H40" s="176"/>
      <c r="I40" s="176"/>
      <c r="J40" s="176"/>
      <c r="K40" s="176"/>
      <c r="L40" s="176"/>
      <c r="M40" s="176"/>
      <c r="N40" s="176"/>
      <c r="O40" s="176"/>
      <c r="P40" s="202"/>
      <c r="Q40" s="221">
        <f>S35+Q37</f>
        <v>0</v>
      </c>
      <c r="R40" s="221"/>
      <c r="S40" s="221"/>
      <c r="T40" s="221"/>
      <c r="U40" s="221"/>
      <c r="V40" s="221"/>
      <c r="W40" s="221"/>
      <c r="X40" s="221"/>
      <c r="Y40" s="221"/>
      <c r="Z40" s="221"/>
      <c r="AA40" s="221"/>
      <c r="AB40" s="221"/>
      <c r="AC40" s="221"/>
      <c r="AD40" s="263">
        <f>AF35+AD37</f>
        <v>0</v>
      </c>
      <c r="AE40" s="264"/>
      <c r="AF40" s="264"/>
      <c r="AG40" s="264"/>
      <c r="AH40" s="264"/>
      <c r="AI40" s="264"/>
      <c r="AJ40" s="264"/>
      <c r="AK40" s="264"/>
      <c r="AL40" s="264"/>
      <c r="AM40" s="264"/>
      <c r="AN40" s="264"/>
      <c r="AO40" s="264"/>
      <c r="AP40" s="264"/>
      <c r="AQ40" s="257"/>
      <c r="AR40" s="258"/>
      <c r="AS40" s="258"/>
      <c r="AT40" s="258"/>
      <c r="AU40" s="258"/>
      <c r="AV40" s="258"/>
      <c r="AW40" s="258"/>
      <c r="AX40" s="258"/>
      <c r="AY40" s="258"/>
      <c r="AZ40" s="258"/>
      <c r="BA40" s="258"/>
      <c r="BB40" s="258"/>
      <c r="BC40" s="259"/>
      <c r="BD40" s="13"/>
      <c r="BE40" s="13"/>
      <c r="BF40" s="13"/>
      <c r="BG40" s="13"/>
      <c r="BH40" s="13"/>
      <c r="BI40" s="13"/>
      <c r="BJ40" s="13"/>
      <c r="BK40" s="13"/>
      <c r="BL40" s="13"/>
      <c r="BM40" s="13"/>
      <c r="BN40" s="13"/>
      <c r="BO40" s="13"/>
      <c r="BP40" s="13"/>
      <c r="BQ40" s="13"/>
      <c r="BR40" s="13"/>
      <c r="BS40" s="13"/>
      <c r="BT40" s="13"/>
      <c r="BU40" s="13"/>
      <c r="BV40" s="13"/>
      <c r="BW40" s="13"/>
      <c r="BX40" s="13"/>
      <c r="BY40" s="13"/>
      <c r="BZ40" s="13"/>
      <c r="CA40" s="13"/>
      <c r="CB40" s="13"/>
      <c r="CC40" s="13"/>
      <c r="CD40" s="13"/>
      <c r="CE40" s="13"/>
      <c r="CF40" s="13"/>
      <c r="CG40" s="13"/>
      <c r="CH40" s="13"/>
    </row>
    <row r="41" spans="1:86">
      <c r="A41" s="193"/>
      <c r="B41" s="194"/>
      <c r="C41" s="194"/>
      <c r="D41" s="194"/>
      <c r="E41" s="194"/>
      <c r="F41" s="275"/>
      <c r="G41" s="227"/>
      <c r="H41" s="177"/>
      <c r="I41" s="177"/>
      <c r="J41" s="177"/>
      <c r="K41" s="177"/>
      <c r="L41" s="177"/>
      <c r="M41" s="177"/>
      <c r="N41" s="177"/>
      <c r="O41" s="177"/>
      <c r="P41" s="226"/>
      <c r="Q41" s="221"/>
      <c r="R41" s="221"/>
      <c r="S41" s="221"/>
      <c r="T41" s="221"/>
      <c r="U41" s="221"/>
      <c r="V41" s="221"/>
      <c r="W41" s="221"/>
      <c r="X41" s="221"/>
      <c r="Y41" s="221"/>
      <c r="Z41" s="221"/>
      <c r="AA41" s="221"/>
      <c r="AB41" s="221"/>
      <c r="AC41" s="221"/>
      <c r="AD41" s="266"/>
      <c r="AE41" s="267"/>
      <c r="AF41" s="267"/>
      <c r="AG41" s="267"/>
      <c r="AH41" s="267"/>
      <c r="AI41" s="267"/>
      <c r="AJ41" s="267"/>
      <c r="AK41" s="267"/>
      <c r="AL41" s="267"/>
      <c r="AM41" s="267"/>
      <c r="AN41" s="267"/>
      <c r="AO41" s="267"/>
      <c r="AP41" s="267"/>
      <c r="AQ41" s="260"/>
      <c r="AR41" s="261"/>
      <c r="AS41" s="261"/>
      <c r="AT41" s="261"/>
      <c r="AU41" s="261"/>
      <c r="AV41" s="261"/>
      <c r="AW41" s="261"/>
      <c r="AX41" s="261"/>
      <c r="AY41" s="261"/>
      <c r="AZ41" s="261"/>
      <c r="BA41" s="261"/>
      <c r="BB41" s="261"/>
      <c r="BC41" s="262"/>
      <c r="BD41" s="13"/>
      <c r="BE41" s="13"/>
      <c r="BF41" s="13"/>
      <c r="BG41" s="13"/>
      <c r="BH41" s="13"/>
      <c r="BI41" s="13"/>
      <c r="BJ41" s="13"/>
      <c r="BK41" s="13"/>
      <c r="BL41" s="13"/>
      <c r="BM41" s="13"/>
      <c r="BN41" s="13"/>
      <c r="BO41" s="13"/>
      <c r="BP41" s="13"/>
      <c r="BQ41" s="13"/>
      <c r="BR41" s="13"/>
      <c r="BS41" s="13"/>
      <c r="BT41" s="13"/>
      <c r="BU41" s="13"/>
      <c r="BV41" s="13"/>
      <c r="BW41" s="13"/>
      <c r="BX41" s="13"/>
      <c r="BY41" s="13"/>
      <c r="BZ41" s="13"/>
      <c r="CA41" s="13"/>
      <c r="CB41" s="13"/>
      <c r="CC41" s="13"/>
      <c r="CD41" s="13"/>
      <c r="CE41" s="13"/>
      <c r="CF41" s="13"/>
      <c r="CG41" s="13"/>
      <c r="CH41" s="13"/>
    </row>
    <row r="42" spans="1:86">
      <c r="A42" s="10" t="s">
        <v>190</v>
      </c>
      <c r="S42" s="13"/>
      <c r="T42" s="13"/>
      <c r="U42" s="13"/>
      <c r="V42" s="13"/>
      <c r="W42" s="13"/>
      <c r="X42" s="13"/>
      <c r="Y42" s="13"/>
      <c r="Z42" s="13"/>
      <c r="AA42" s="13"/>
      <c r="AB42" s="13"/>
      <c r="AC42" s="13"/>
      <c r="AD42" s="13"/>
      <c r="AE42" s="13"/>
      <c r="AF42" s="13"/>
      <c r="AG42" s="13"/>
      <c r="AH42" s="13"/>
      <c r="AI42" s="13"/>
      <c r="AJ42" s="13"/>
      <c r="AK42" s="13"/>
      <c r="AL42" s="13"/>
      <c r="AM42" s="13"/>
      <c r="AN42" s="13"/>
      <c r="AO42" s="13"/>
      <c r="AP42" s="13"/>
      <c r="AQ42" s="13"/>
      <c r="AR42" s="13"/>
      <c r="AS42" s="13"/>
      <c r="AT42" s="13"/>
      <c r="AU42" s="13"/>
      <c r="AV42" s="13"/>
      <c r="AW42" s="13"/>
      <c r="AX42" s="13"/>
      <c r="AY42" s="13"/>
      <c r="AZ42" s="13"/>
      <c r="BA42" s="13"/>
      <c r="BB42" s="13"/>
      <c r="BC42" s="13"/>
      <c r="BD42" s="13"/>
      <c r="BE42" s="13"/>
      <c r="BF42" s="13"/>
      <c r="BG42" s="13"/>
      <c r="CB42" s="13"/>
      <c r="CC42" s="13"/>
      <c r="CD42" s="13"/>
      <c r="CE42" s="13"/>
      <c r="CF42" s="13"/>
      <c r="CG42" s="13"/>
      <c r="CH42" s="13"/>
    </row>
    <row r="43" spans="1:86">
      <c r="A43" s="13"/>
      <c r="B43" s="13"/>
      <c r="C43" s="13"/>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3"/>
      <c r="BT43" s="13"/>
      <c r="BU43" s="13"/>
      <c r="BV43" s="13"/>
      <c r="BW43" s="13"/>
      <c r="BX43" s="13"/>
      <c r="BY43" s="13"/>
      <c r="BZ43" s="13"/>
      <c r="CA43" s="13"/>
      <c r="CB43" s="13"/>
      <c r="CC43" s="13"/>
      <c r="CD43" s="13"/>
      <c r="CE43" s="13"/>
      <c r="CF43" s="13"/>
      <c r="CG43" s="13"/>
      <c r="CH43" s="13"/>
    </row>
    <row r="44" spans="1:86">
      <c r="A44" s="180" t="s">
        <v>215</v>
      </c>
      <c r="B44" s="181"/>
      <c r="C44" s="181"/>
      <c r="D44" s="181"/>
      <c r="E44" s="181"/>
      <c r="F44" s="182"/>
      <c r="G44" s="206"/>
      <c r="H44" s="206"/>
      <c r="I44" s="206"/>
      <c r="J44" s="206"/>
      <c r="K44" s="206"/>
      <c r="L44" s="206"/>
      <c r="M44" s="206"/>
      <c r="N44" s="206"/>
      <c r="O44" s="206"/>
      <c r="P44" s="206"/>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3"/>
      <c r="BT44" s="13"/>
      <c r="BU44" s="13"/>
      <c r="BV44" s="13"/>
      <c r="BW44" s="13"/>
      <c r="BX44" s="13"/>
      <c r="BY44" s="13"/>
      <c r="BZ44" s="13"/>
      <c r="CA44" s="13"/>
      <c r="CB44" s="13"/>
      <c r="CC44" s="13"/>
      <c r="CD44" s="13"/>
      <c r="CE44" s="13"/>
      <c r="CF44" s="13"/>
      <c r="CG44" s="13"/>
      <c r="CH44" s="13"/>
    </row>
    <row r="45" spans="1:86">
      <c r="A45" s="247" t="s">
        <v>202</v>
      </c>
      <c r="B45" s="248"/>
      <c r="C45" s="248"/>
      <c r="D45" s="248"/>
      <c r="E45" s="248"/>
      <c r="F45" s="249"/>
      <c r="G45" s="253"/>
      <c r="H45" s="254"/>
      <c r="I45" s="254"/>
      <c r="J45" s="254"/>
      <c r="K45" s="254"/>
      <c r="L45" s="254"/>
      <c r="M45" s="254"/>
      <c r="N45" s="254"/>
      <c r="O45" s="223" t="s">
        <v>140</v>
      </c>
      <c r="P45" s="244"/>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3"/>
      <c r="BT45" s="13"/>
      <c r="BU45" s="13"/>
      <c r="BV45" s="13"/>
      <c r="BW45" s="13"/>
      <c r="BX45" s="13"/>
      <c r="BY45" s="13"/>
      <c r="BZ45" s="13"/>
      <c r="CA45" s="13"/>
      <c r="CB45" s="13"/>
      <c r="CC45" s="13"/>
      <c r="CD45" s="13"/>
      <c r="CE45" s="13"/>
      <c r="CF45" s="13"/>
      <c r="CG45" s="13"/>
      <c r="CH45" s="13"/>
    </row>
    <row r="46" spans="1:86">
      <c r="A46" s="250"/>
      <c r="B46" s="251"/>
      <c r="C46" s="251"/>
      <c r="D46" s="251"/>
      <c r="E46" s="251"/>
      <c r="F46" s="252"/>
      <c r="G46" s="255"/>
      <c r="H46" s="256"/>
      <c r="I46" s="256"/>
      <c r="J46" s="256"/>
      <c r="K46" s="256"/>
      <c r="L46" s="256"/>
      <c r="M46" s="256"/>
      <c r="N46" s="256"/>
      <c r="O46" s="237"/>
      <c r="P46" s="246"/>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3"/>
      <c r="BT46" s="13"/>
      <c r="BU46" s="13"/>
      <c r="BV46" s="13"/>
      <c r="BW46" s="13"/>
      <c r="BX46" s="13"/>
      <c r="BY46" s="13"/>
      <c r="BZ46" s="13"/>
      <c r="CA46" s="13"/>
      <c r="CB46" s="13"/>
      <c r="CC46" s="13"/>
      <c r="CD46" s="13"/>
      <c r="CE46" s="13"/>
      <c r="CF46" s="13"/>
      <c r="CG46" s="13"/>
      <c r="CH46" s="13"/>
    </row>
    <row r="47" spans="1:86">
      <c r="A47" s="13"/>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3"/>
      <c r="BT47" s="13"/>
      <c r="BU47" s="13"/>
      <c r="BV47" s="13"/>
      <c r="BW47" s="13"/>
      <c r="BX47" s="13"/>
      <c r="BY47" s="13"/>
      <c r="BZ47" s="13"/>
      <c r="CA47" s="13"/>
      <c r="CB47" s="13"/>
      <c r="CC47" s="13"/>
      <c r="CD47" s="13"/>
      <c r="CE47" s="13"/>
      <c r="CF47" s="13"/>
      <c r="CG47" s="13"/>
      <c r="CH47" s="13"/>
    </row>
    <row r="48" spans="1:86">
      <c r="A48" s="13"/>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3"/>
      <c r="BT48" s="13"/>
      <c r="BU48" s="13"/>
      <c r="BV48" s="13"/>
      <c r="BW48" s="13"/>
      <c r="BX48" s="13"/>
      <c r="BY48" s="13"/>
      <c r="BZ48" s="13"/>
      <c r="CA48" s="13"/>
      <c r="CB48" s="13"/>
      <c r="CC48" s="13"/>
      <c r="CD48" s="13"/>
      <c r="CE48" s="13"/>
      <c r="CF48" s="13"/>
      <c r="CG48" s="13"/>
      <c r="CH48" s="13"/>
    </row>
    <row r="49" spans="1:86">
      <c r="A49" s="180" t="s">
        <v>222</v>
      </c>
      <c r="B49" s="181"/>
      <c r="C49" s="181"/>
      <c r="D49" s="181"/>
      <c r="E49" s="181"/>
      <c r="F49" s="182"/>
      <c r="G49" s="282"/>
      <c r="H49" s="283"/>
      <c r="I49" s="283"/>
      <c r="J49" s="283"/>
      <c r="K49" s="283"/>
      <c r="L49" s="283"/>
      <c r="M49" s="283"/>
      <c r="N49" s="283"/>
      <c r="O49" s="283"/>
      <c r="P49" s="284"/>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3"/>
      <c r="BT49" s="13"/>
      <c r="BU49" s="13"/>
      <c r="BV49" s="13"/>
      <c r="BW49" s="13"/>
      <c r="BX49" s="13"/>
      <c r="BY49" s="13"/>
      <c r="BZ49" s="13"/>
      <c r="CA49" s="13"/>
      <c r="CB49" s="13"/>
      <c r="CC49" s="13"/>
      <c r="CD49" s="13"/>
      <c r="CE49" s="13"/>
      <c r="CF49" s="13"/>
      <c r="CG49" s="13"/>
      <c r="CH49" s="13"/>
    </row>
    <row r="50" spans="1:86">
      <c r="A50" s="276" t="s">
        <v>152</v>
      </c>
      <c r="B50" s="277"/>
      <c r="C50" s="277"/>
      <c r="D50" s="277"/>
      <c r="E50" s="277"/>
      <c r="F50" s="278"/>
      <c r="G50" s="285"/>
      <c r="H50" s="142"/>
      <c r="I50" s="142"/>
      <c r="J50" s="142"/>
      <c r="K50" s="142"/>
      <c r="L50" s="142"/>
      <c r="M50" s="142"/>
      <c r="N50" s="142"/>
      <c r="O50" s="142"/>
      <c r="P50" s="286"/>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3"/>
      <c r="BT50" s="13"/>
      <c r="BU50" s="13"/>
      <c r="BV50" s="13"/>
      <c r="BW50" s="13"/>
      <c r="BX50" s="13"/>
      <c r="BY50" s="13"/>
      <c r="BZ50" s="13"/>
      <c r="CA50" s="13"/>
      <c r="CB50" s="13"/>
      <c r="CC50" s="13"/>
      <c r="CD50" s="13"/>
      <c r="CE50" s="13"/>
      <c r="CF50" s="13"/>
      <c r="CG50" s="13"/>
      <c r="CH50" s="13"/>
    </row>
    <row r="51" spans="1:86">
      <c r="A51" s="279"/>
      <c r="B51" s="280"/>
      <c r="C51" s="280"/>
      <c r="D51" s="280"/>
      <c r="E51" s="280"/>
      <c r="F51" s="281"/>
      <c r="G51" s="287"/>
      <c r="H51" s="288"/>
      <c r="I51" s="288"/>
      <c r="J51" s="288"/>
      <c r="K51" s="288"/>
      <c r="L51" s="288"/>
      <c r="M51" s="288"/>
      <c r="N51" s="288"/>
      <c r="O51" s="288"/>
      <c r="P51" s="289"/>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3"/>
      <c r="BT51" s="13"/>
      <c r="BU51" s="13"/>
      <c r="BV51" s="13"/>
      <c r="BW51" s="13"/>
      <c r="BX51" s="13"/>
      <c r="BY51" s="13"/>
      <c r="BZ51" s="13"/>
      <c r="CA51" s="13"/>
      <c r="CB51" s="13"/>
      <c r="CC51" s="13"/>
      <c r="CD51" s="13"/>
      <c r="CE51" s="13"/>
      <c r="CF51" s="13"/>
      <c r="CG51" s="13"/>
      <c r="CH51" s="13"/>
    </row>
    <row r="52" spans="1:86">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3"/>
      <c r="BT52" s="13"/>
      <c r="BU52" s="13"/>
      <c r="BV52" s="13"/>
      <c r="BW52" s="13"/>
      <c r="BX52" s="13"/>
      <c r="BY52" s="13"/>
      <c r="BZ52" s="13"/>
      <c r="CA52" s="13"/>
      <c r="CB52" s="13"/>
      <c r="CC52" s="13"/>
      <c r="CD52" s="13"/>
      <c r="CE52" s="13"/>
      <c r="CF52" s="13"/>
      <c r="CG52" s="13"/>
      <c r="CH52" s="13"/>
    </row>
    <row r="53" spans="1:86">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3"/>
      <c r="BT53" s="13"/>
      <c r="BU53" s="13"/>
      <c r="BV53" s="13"/>
      <c r="BW53" s="13"/>
      <c r="BX53" s="13"/>
      <c r="BY53" s="13"/>
      <c r="BZ53" s="13"/>
      <c r="CA53" s="13"/>
      <c r="CB53" s="13"/>
      <c r="CC53" s="13"/>
      <c r="CD53" s="13"/>
      <c r="CE53" s="13"/>
      <c r="CF53" s="13"/>
      <c r="CG53" s="13"/>
      <c r="CH53" s="13"/>
    </row>
    <row r="54" spans="1:86">
      <c r="A54" s="180" t="s">
        <v>232</v>
      </c>
      <c r="B54" s="181"/>
      <c r="C54" s="181"/>
      <c r="D54" s="181"/>
      <c r="E54" s="181"/>
      <c r="F54" s="182"/>
      <c r="G54" s="238"/>
      <c r="H54" s="239"/>
      <c r="I54" s="239"/>
      <c r="J54" s="239"/>
      <c r="K54" s="239"/>
      <c r="L54" s="239"/>
      <c r="M54" s="239"/>
      <c r="N54" s="239"/>
      <c r="O54" s="223" t="s">
        <v>139</v>
      </c>
      <c r="P54" s="244"/>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3"/>
      <c r="BT54" s="13"/>
      <c r="BU54" s="13"/>
      <c r="BV54" s="13"/>
      <c r="BW54" s="13"/>
      <c r="BX54" s="13"/>
      <c r="BY54" s="13"/>
      <c r="BZ54" s="13"/>
      <c r="CA54" s="13"/>
      <c r="CB54" s="13"/>
      <c r="CC54" s="13"/>
      <c r="CD54" s="13"/>
      <c r="CE54" s="13"/>
      <c r="CF54" s="13"/>
      <c r="CG54" s="13"/>
      <c r="CH54" s="13"/>
    </row>
    <row r="55" spans="1:86">
      <c r="A55" s="234" t="s">
        <v>141</v>
      </c>
      <c r="B55" s="235"/>
      <c r="C55" s="235"/>
      <c r="D55" s="235"/>
      <c r="E55" s="235"/>
      <c r="F55" s="235"/>
      <c r="G55" s="240"/>
      <c r="H55" s="241"/>
      <c r="I55" s="241"/>
      <c r="J55" s="241"/>
      <c r="K55" s="241"/>
      <c r="L55" s="241"/>
      <c r="M55" s="241"/>
      <c r="N55" s="241"/>
      <c r="O55" s="235"/>
      <c r="P55" s="245"/>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3"/>
      <c r="BT55" s="13"/>
      <c r="BU55" s="13"/>
      <c r="BV55" s="13"/>
      <c r="BW55" s="13"/>
      <c r="BX55" s="13"/>
      <c r="BY55" s="13"/>
      <c r="BZ55" s="13"/>
      <c r="CA55" s="13"/>
      <c r="CB55" s="13"/>
      <c r="CC55" s="13"/>
      <c r="CD55" s="13"/>
      <c r="CE55" s="13"/>
      <c r="CF55" s="13"/>
      <c r="CG55" s="13"/>
      <c r="CH55" s="13"/>
    </row>
    <row r="56" spans="1:86">
      <c r="A56" s="236"/>
      <c r="B56" s="237"/>
      <c r="C56" s="237"/>
      <c r="D56" s="237"/>
      <c r="E56" s="237"/>
      <c r="F56" s="237"/>
      <c r="G56" s="242"/>
      <c r="H56" s="243"/>
      <c r="I56" s="243"/>
      <c r="J56" s="243"/>
      <c r="K56" s="243"/>
      <c r="L56" s="243"/>
      <c r="M56" s="243"/>
      <c r="N56" s="243"/>
      <c r="O56" s="237"/>
      <c r="P56" s="246"/>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3"/>
      <c r="BT56" s="13"/>
      <c r="BU56" s="13"/>
      <c r="BV56" s="13"/>
      <c r="BW56" s="13"/>
      <c r="BX56" s="13"/>
      <c r="BY56" s="13"/>
      <c r="BZ56" s="13"/>
      <c r="CA56" s="13"/>
      <c r="CB56" s="13"/>
      <c r="CC56" s="13"/>
      <c r="CD56" s="13"/>
      <c r="CE56" s="13"/>
      <c r="CF56" s="13"/>
      <c r="CG56" s="13"/>
      <c r="CH56" s="13"/>
    </row>
    <row r="57" spans="1:86">
      <c r="A57" s="13"/>
      <c r="B57" s="13"/>
      <c r="C57" s="13"/>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3"/>
      <c r="BT57" s="13"/>
      <c r="BU57" s="13"/>
      <c r="BV57" s="13"/>
      <c r="BW57" s="13"/>
      <c r="BX57" s="13"/>
      <c r="BY57" s="13"/>
      <c r="BZ57" s="13"/>
      <c r="CA57" s="13"/>
      <c r="CB57" s="13"/>
      <c r="CC57" s="13"/>
      <c r="CD57" s="13"/>
      <c r="CE57" s="13"/>
      <c r="CF57" s="13"/>
      <c r="CG57" s="13"/>
      <c r="CH57" s="13"/>
    </row>
    <row r="58" spans="1:86">
      <c r="A58" s="13"/>
      <c r="B58" s="13"/>
      <c r="C58" s="13"/>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3"/>
      <c r="BT58" s="13"/>
      <c r="BU58" s="13"/>
      <c r="BV58" s="13"/>
      <c r="BW58" s="13"/>
      <c r="BX58" s="13"/>
      <c r="BY58" s="13"/>
      <c r="BZ58" s="13"/>
      <c r="CA58" s="13"/>
      <c r="CB58" s="13"/>
      <c r="CC58" s="13"/>
      <c r="CD58" s="13"/>
      <c r="CE58" s="13"/>
      <c r="CF58" s="13"/>
      <c r="CG58" s="13"/>
      <c r="CH58" s="13"/>
    </row>
    <row r="59" spans="1:86">
      <c r="A59" s="13"/>
      <c r="B59" s="13"/>
      <c r="C59" s="13"/>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3"/>
      <c r="BT59" s="13"/>
      <c r="BU59" s="13"/>
      <c r="BV59" s="13"/>
      <c r="BW59" s="13"/>
      <c r="BX59" s="13"/>
      <c r="BY59" s="13"/>
      <c r="BZ59" s="13"/>
      <c r="CA59" s="13"/>
      <c r="CB59" s="13"/>
      <c r="CC59" s="13"/>
      <c r="CD59" s="13"/>
      <c r="CE59" s="13"/>
      <c r="CF59" s="13"/>
      <c r="CG59" s="13"/>
      <c r="CH59" s="13"/>
    </row>
    <row r="60" spans="1:86">
      <c r="A60" s="13"/>
      <c r="B60" s="13"/>
      <c r="C60" s="13"/>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3"/>
      <c r="BT60" s="13"/>
      <c r="BU60" s="13"/>
      <c r="BV60" s="13"/>
      <c r="BW60" s="13"/>
      <c r="BX60" s="13"/>
      <c r="BY60" s="13"/>
      <c r="BZ60" s="13"/>
      <c r="CA60" s="13"/>
      <c r="CB60" s="13"/>
      <c r="CC60" s="13"/>
      <c r="CD60" s="13"/>
      <c r="CE60" s="13"/>
      <c r="CF60" s="13"/>
      <c r="CG60" s="13"/>
      <c r="CH60" s="13"/>
    </row>
    <row r="61" spans="1:86">
      <c r="A61" s="13"/>
      <c r="B61" s="13"/>
      <c r="C61" s="13"/>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3"/>
      <c r="BT61" s="13"/>
      <c r="BU61" s="13"/>
      <c r="BV61" s="13"/>
      <c r="BW61" s="13"/>
      <c r="BX61" s="13"/>
      <c r="BY61" s="13"/>
      <c r="BZ61" s="13"/>
      <c r="CA61" s="13"/>
      <c r="CB61" s="13"/>
      <c r="CC61" s="13"/>
      <c r="CD61" s="13"/>
      <c r="CE61" s="13"/>
      <c r="CF61" s="13"/>
      <c r="CG61" s="13"/>
      <c r="CH61" s="13"/>
    </row>
    <row r="62" spans="1:86">
      <c r="A62" s="13"/>
      <c r="B62" s="13"/>
      <c r="C62" s="13"/>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3"/>
      <c r="BT62" s="13"/>
      <c r="BU62" s="13"/>
      <c r="BV62" s="13"/>
      <c r="BW62" s="13"/>
      <c r="BX62" s="13"/>
      <c r="BY62" s="13"/>
      <c r="BZ62" s="13"/>
      <c r="CA62" s="13"/>
      <c r="CB62" s="13"/>
      <c r="CC62" s="13"/>
      <c r="CD62" s="13"/>
      <c r="CE62" s="13"/>
      <c r="CF62" s="13"/>
      <c r="CG62" s="13"/>
      <c r="CH62" s="13"/>
    </row>
    <row r="63" spans="1:86">
      <c r="CB63" s="13"/>
      <c r="CC63" s="13"/>
      <c r="CD63" s="13"/>
      <c r="CE63" s="13"/>
      <c r="CF63" s="13"/>
      <c r="CG63" s="13"/>
      <c r="CH63" s="13"/>
    </row>
    <row r="64" spans="1:86">
      <c r="CB64" s="13"/>
      <c r="CC64" s="13"/>
      <c r="CD64" s="13"/>
      <c r="CE64" s="13"/>
      <c r="CF64" s="13"/>
      <c r="CG64" s="13"/>
      <c r="CH64" s="13"/>
    </row>
    <row r="65" spans="80:86">
      <c r="CB65" s="13"/>
      <c r="CC65" s="13"/>
      <c r="CD65" s="13"/>
      <c r="CE65" s="13"/>
      <c r="CF65" s="13"/>
      <c r="CG65" s="13"/>
      <c r="CH65" s="13"/>
    </row>
    <row r="66" spans="80:86">
      <c r="CB66" s="13"/>
      <c r="CC66" s="13"/>
      <c r="CD66" s="13"/>
      <c r="CE66" s="13"/>
      <c r="CF66" s="13"/>
      <c r="CG66" s="13"/>
      <c r="CH66" s="13"/>
    </row>
    <row r="67" spans="80:86">
      <c r="CB67" s="13"/>
      <c r="CC67" s="13"/>
      <c r="CD67" s="13"/>
      <c r="CE67" s="13"/>
      <c r="CF67" s="13"/>
      <c r="CG67" s="13"/>
      <c r="CH67" s="13"/>
    </row>
    <row r="68" spans="80:86">
      <c r="CB68" s="13"/>
      <c r="CC68" s="13"/>
      <c r="CD68" s="13"/>
      <c r="CE68" s="13"/>
      <c r="CF68" s="13"/>
      <c r="CG68" s="13"/>
      <c r="CH68" s="13"/>
    </row>
    <row r="69" spans="80:86">
      <c r="CB69" s="13"/>
      <c r="CC69" s="13"/>
      <c r="CD69" s="13"/>
      <c r="CE69" s="13"/>
      <c r="CF69" s="13"/>
      <c r="CG69" s="13"/>
      <c r="CH69" s="13"/>
    </row>
    <row r="70" spans="80:86">
      <c r="CB70" s="13"/>
      <c r="CC70" s="13"/>
      <c r="CD70" s="13"/>
      <c r="CE70" s="13"/>
      <c r="CF70" s="13"/>
      <c r="CG70" s="13"/>
      <c r="CH70" s="13"/>
    </row>
    <row r="71" spans="80:86">
      <c r="CB71" s="13"/>
      <c r="CC71" s="13"/>
      <c r="CD71" s="13"/>
      <c r="CE71" s="13"/>
      <c r="CF71" s="13"/>
      <c r="CG71" s="13"/>
      <c r="CH71" s="13"/>
    </row>
    <row r="72" spans="80:86">
      <c r="CB72" s="13"/>
      <c r="CC72" s="13"/>
      <c r="CD72" s="13"/>
      <c r="CE72" s="13"/>
      <c r="CF72" s="13"/>
      <c r="CG72" s="13"/>
      <c r="CH72" s="13"/>
    </row>
    <row r="73" spans="80:86">
      <c r="CB73" s="13"/>
      <c r="CC73" s="13"/>
      <c r="CD73" s="13"/>
      <c r="CE73" s="13"/>
      <c r="CF73" s="13"/>
      <c r="CG73" s="13"/>
      <c r="CH73" s="13"/>
    </row>
    <row r="74" spans="80:86">
      <c r="CB74" s="13"/>
      <c r="CC74" s="13"/>
      <c r="CD74" s="13"/>
      <c r="CE74" s="13"/>
      <c r="CF74" s="13"/>
      <c r="CG74" s="13"/>
      <c r="CH74" s="13"/>
    </row>
    <row r="75" spans="80:86">
      <c r="CB75" s="13"/>
      <c r="CC75" s="13"/>
      <c r="CD75" s="13"/>
      <c r="CE75" s="13"/>
      <c r="CF75" s="13"/>
      <c r="CG75" s="13"/>
      <c r="CH75" s="13"/>
    </row>
    <row r="76" spans="80:86">
      <c r="CB76" s="13"/>
      <c r="CC76" s="13"/>
      <c r="CD76" s="13"/>
      <c r="CE76" s="13"/>
      <c r="CF76" s="13"/>
      <c r="CG76" s="13"/>
      <c r="CH76" s="13"/>
    </row>
    <row r="77" spans="80:86">
      <c r="CB77" s="13"/>
      <c r="CC77" s="13"/>
      <c r="CD77" s="13"/>
      <c r="CE77" s="13"/>
      <c r="CF77" s="13"/>
      <c r="CG77" s="13"/>
      <c r="CH77" s="13"/>
    </row>
  </sheetData>
  <sheetProtection password="C7E4" sheet="1" selectLockedCells="1"/>
  <mergeCells count="102">
    <mergeCell ref="Q37:AC38"/>
    <mergeCell ref="Q33:AC34"/>
    <mergeCell ref="G31:P32"/>
    <mergeCell ref="X28:Y28"/>
    <mergeCell ref="T28:U28"/>
    <mergeCell ref="T27:U27"/>
    <mergeCell ref="X27:Y27"/>
    <mergeCell ref="AQ29:BC30"/>
    <mergeCell ref="AM27:AN27"/>
    <mergeCell ref="AG28:AH28"/>
    <mergeCell ref="AM28:AN28"/>
    <mergeCell ref="Z27:AA27"/>
    <mergeCell ref="AO28:AP28"/>
    <mergeCell ref="AD33:AP34"/>
    <mergeCell ref="AD35:AE36"/>
    <mergeCell ref="AK27:AL27"/>
    <mergeCell ref="A54:F54"/>
    <mergeCell ref="A55:F56"/>
    <mergeCell ref="G54:N56"/>
    <mergeCell ref="O54:P56"/>
    <mergeCell ref="O45:P46"/>
    <mergeCell ref="A45:F46"/>
    <mergeCell ref="G45:N46"/>
    <mergeCell ref="AQ40:BC41"/>
    <mergeCell ref="AQ35:BC36"/>
    <mergeCell ref="AD37:AP38"/>
    <mergeCell ref="A44:F44"/>
    <mergeCell ref="G44:P44"/>
    <mergeCell ref="AF35:AP36"/>
    <mergeCell ref="AQ37:BC38"/>
    <mergeCell ref="G40:P41"/>
    <mergeCell ref="A27:F41"/>
    <mergeCell ref="A50:F51"/>
    <mergeCell ref="A49:F49"/>
    <mergeCell ref="AD40:AP41"/>
    <mergeCell ref="G49:P51"/>
    <mergeCell ref="Q35:R36"/>
    <mergeCell ref="S35:AC36"/>
    <mergeCell ref="G35:P36"/>
    <mergeCell ref="G37:P38"/>
    <mergeCell ref="A21:F21"/>
    <mergeCell ref="A22:F23"/>
    <mergeCell ref="N21:V23"/>
    <mergeCell ref="Q40:AC41"/>
    <mergeCell ref="G39:BC39"/>
    <mergeCell ref="AD21:AL23"/>
    <mergeCell ref="W23:AC23"/>
    <mergeCell ref="AQ26:BC26"/>
    <mergeCell ref="BA21:BC23"/>
    <mergeCell ref="AT21:AZ23"/>
    <mergeCell ref="AM23:AS23"/>
    <mergeCell ref="AQ27:BC28"/>
    <mergeCell ref="AQ31:BC32"/>
    <mergeCell ref="AQ33:BC34"/>
    <mergeCell ref="Q31:AC32"/>
    <mergeCell ref="AK28:AL28"/>
    <mergeCell ref="AG27:AH27"/>
    <mergeCell ref="AM21:AS22"/>
    <mergeCell ref="A26:F26"/>
    <mergeCell ref="G33:P34"/>
    <mergeCell ref="G29:P30"/>
    <mergeCell ref="Q29:AC30"/>
    <mergeCell ref="AD29:AP30"/>
    <mergeCell ref="AD31:AP32"/>
    <mergeCell ref="G21:M22"/>
    <mergeCell ref="AD26:AP26"/>
    <mergeCell ref="AT25:BC25"/>
    <mergeCell ref="AJ16:AS17"/>
    <mergeCell ref="Z15:AI15"/>
    <mergeCell ref="Z16:AI17"/>
    <mergeCell ref="G15:O15"/>
    <mergeCell ref="Q26:AC26"/>
    <mergeCell ref="G26:P28"/>
    <mergeCell ref="AB27:AC27"/>
    <mergeCell ref="G23:M23"/>
    <mergeCell ref="AB28:AC28"/>
    <mergeCell ref="P16:Y17"/>
    <mergeCell ref="W21:AC22"/>
    <mergeCell ref="AO27:AP27"/>
    <mergeCell ref="Z28:AA28"/>
    <mergeCell ref="G16:O17"/>
    <mergeCell ref="Q27:S27"/>
    <mergeCell ref="Q28:S28"/>
    <mergeCell ref="AD27:AF27"/>
    <mergeCell ref="AD28:AF28"/>
    <mergeCell ref="R6:AG7"/>
    <mergeCell ref="G4:Q5"/>
    <mergeCell ref="G6:Q7"/>
    <mergeCell ref="A5:F7"/>
    <mergeCell ref="AH6:AK7"/>
    <mergeCell ref="AH4:AK5"/>
    <mergeCell ref="R4:AG5"/>
    <mergeCell ref="AT20:BC20"/>
    <mergeCell ref="A1:L1"/>
    <mergeCell ref="A4:F4"/>
    <mergeCell ref="AJ15:AS15"/>
    <mergeCell ref="AT14:BC14"/>
    <mergeCell ref="A15:F15"/>
    <mergeCell ref="P15:Y15"/>
    <mergeCell ref="AT15:BC15"/>
    <mergeCell ref="AT16:BC17"/>
    <mergeCell ref="A16:F17"/>
  </mergeCells>
  <phoneticPr fontId="2"/>
  <dataValidations count="1">
    <dataValidation type="list" allowBlank="1" showInputMessage="1" showErrorMessage="1" sqref="G49:P51" xr:uid="{00000000-0002-0000-0100-000000000000}">
      <formula1>"取得,未取得"</formula1>
    </dataValidation>
  </dataValidations>
  <pageMargins left="0.59055118110236227" right="0.19685039370078741" top="0.78740157480314965" bottom="0.59055118110236227"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BK45"/>
  <sheetViews>
    <sheetView view="pageBreakPreview" topLeftCell="A13" zoomScale="130" zoomScaleNormal="115" zoomScaleSheetLayoutView="130" workbookViewId="0">
      <selection activeCell="AP24" sqref="AP24:BD39"/>
    </sheetView>
  </sheetViews>
  <sheetFormatPr defaultRowHeight="13.5"/>
  <cols>
    <col min="1" max="20" width="1.625" customWidth="1"/>
    <col min="21" max="21" width="0.875" customWidth="1"/>
    <col min="22" max="157" width="1.625" customWidth="1"/>
  </cols>
  <sheetData>
    <row r="1" spans="1:63">
      <c r="A1" s="326" t="s">
        <v>147</v>
      </c>
      <c r="B1" s="326"/>
      <c r="C1" s="326"/>
      <c r="D1" s="326"/>
      <c r="E1" s="326"/>
      <c r="F1" s="326"/>
      <c r="G1" s="326"/>
      <c r="H1" s="326"/>
      <c r="I1" s="326"/>
      <c r="J1" s="326"/>
      <c r="K1" s="326"/>
      <c r="L1" s="326"/>
    </row>
    <row r="2" spans="1:63" ht="13.5" customHeight="1">
      <c r="A2" t="s">
        <v>154</v>
      </c>
    </row>
    <row r="4" spans="1:63" ht="18" customHeight="1">
      <c r="A4" s="327" t="s">
        <v>0</v>
      </c>
      <c r="B4" s="327"/>
      <c r="C4" s="327"/>
      <c r="D4" s="327"/>
      <c r="E4" s="327"/>
      <c r="F4" s="327"/>
      <c r="G4" s="327"/>
      <c r="H4" s="327"/>
      <c r="I4" s="321" t="s">
        <v>1</v>
      </c>
      <c r="J4" s="322"/>
      <c r="K4" s="340" t="s">
        <v>2</v>
      </c>
      <c r="L4" s="341"/>
      <c r="M4" s="341"/>
      <c r="N4" s="341"/>
      <c r="O4" s="341"/>
      <c r="P4" s="341"/>
      <c r="Q4" s="341"/>
      <c r="R4" s="341"/>
      <c r="S4" s="341"/>
      <c r="T4" s="342"/>
      <c r="U4" s="318"/>
      <c r="V4" s="327" t="s">
        <v>0</v>
      </c>
      <c r="W4" s="327"/>
      <c r="X4" s="327"/>
      <c r="Y4" s="327"/>
      <c r="Z4" s="327"/>
      <c r="AA4" s="327"/>
      <c r="AB4" s="327"/>
      <c r="AC4" s="327"/>
      <c r="AD4" s="321" t="s">
        <v>1</v>
      </c>
      <c r="AE4" s="322"/>
      <c r="AF4" s="340" t="s">
        <v>2</v>
      </c>
      <c r="AG4" s="341"/>
      <c r="AH4" s="341"/>
      <c r="AI4" s="341"/>
      <c r="AJ4" s="341"/>
      <c r="AK4" s="341"/>
      <c r="AL4" s="341"/>
      <c r="AM4" s="341"/>
      <c r="AN4" s="341"/>
      <c r="AO4" s="342"/>
      <c r="AP4" s="293" t="s">
        <v>182</v>
      </c>
      <c r="AQ4" s="294"/>
      <c r="AR4" s="294"/>
      <c r="AS4" s="294"/>
      <c r="AT4" s="294"/>
      <c r="AU4" s="294"/>
      <c r="AV4" s="294"/>
      <c r="AW4" s="294"/>
      <c r="AX4" s="294"/>
      <c r="AY4" s="294"/>
      <c r="AZ4" s="294"/>
      <c r="BA4" s="294"/>
      <c r="BB4" s="294"/>
      <c r="BC4" s="294"/>
      <c r="BD4" s="295"/>
      <c r="BK4" s="39">
        <f>COUNTIF(I8:J39:AD8:AE39,"◎")</f>
        <v>0</v>
      </c>
    </row>
    <row r="5" spans="1:63" ht="18" customHeight="1">
      <c r="A5" s="327"/>
      <c r="B5" s="327"/>
      <c r="C5" s="327"/>
      <c r="D5" s="327"/>
      <c r="E5" s="327"/>
      <c r="F5" s="327"/>
      <c r="G5" s="327"/>
      <c r="H5" s="327"/>
      <c r="I5" s="323"/>
      <c r="J5" s="135"/>
      <c r="K5" s="343"/>
      <c r="L5" s="344"/>
      <c r="M5" s="344"/>
      <c r="N5" s="344"/>
      <c r="O5" s="344"/>
      <c r="P5" s="344"/>
      <c r="Q5" s="344"/>
      <c r="R5" s="344"/>
      <c r="S5" s="344"/>
      <c r="T5" s="345"/>
      <c r="U5" s="318"/>
      <c r="V5" s="327"/>
      <c r="W5" s="327"/>
      <c r="X5" s="327"/>
      <c r="Y5" s="327"/>
      <c r="Z5" s="327"/>
      <c r="AA5" s="327"/>
      <c r="AB5" s="327"/>
      <c r="AC5" s="327"/>
      <c r="AD5" s="323"/>
      <c r="AE5" s="135"/>
      <c r="AF5" s="343"/>
      <c r="AG5" s="344"/>
      <c r="AH5" s="344"/>
      <c r="AI5" s="344"/>
      <c r="AJ5" s="344"/>
      <c r="AK5" s="344"/>
      <c r="AL5" s="344"/>
      <c r="AM5" s="344"/>
      <c r="AN5" s="344"/>
      <c r="AO5" s="345"/>
      <c r="AP5" s="296"/>
      <c r="AQ5" s="297"/>
      <c r="AR5" s="297"/>
      <c r="AS5" s="297"/>
      <c r="AT5" s="297"/>
      <c r="AU5" s="297"/>
      <c r="AV5" s="297"/>
      <c r="AW5" s="297"/>
      <c r="AX5" s="297"/>
      <c r="AY5" s="297"/>
      <c r="AZ5" s="297"/>
      <c r="BA5" s="297"/>
      <c r="BB5" s="297"/>
      <c r="BC5" s="297"/>
      <c r="BD5" s="298"/>
      <c r="BK5" s="39">
        <f>COUNTIF(I8:J39:AD8:AE39,"○")</f>
        <v>0</v>
      </c>
    </row>
    <row r="6" spans="1:63" ht="18" customHeight="1">
      <c r="A6" s="327"/>
      <c r="B6" s="327"/>
      <c r="C6" s="327"/>
      <c r="D6" s="327"/>
      <c r="E6" s="327"/>
      <c r="F6" s="327"/>
      <c r="G6" s="327"/>
      <c r="H6" s="327"/>
      <c r="I6" s="323"/>
      <c r="J6" s="135"/>
      <c r="K6" s="343"/>
      <c r="L6" s="344"/>
      <c r="M6" s="344"/>
      <c r="N6" s="344"/>
      <c r="O6" s="344"/>
      <c r="P6" s="344"/>
      <c r="Q6" s="344"/>
      <c r="R6" s="344"/>
      <c r="S6" s="344"/>
      <c r="T6" s="345"/>
      <c r="U6" s="318"/>
      <c r="V6" s="327"/>
      <c r="W6" s="327"/>
      <c r="X6" s="327"/>
      <c r="Y6" s="327"/>
      <c r="Z6" s="327"/>
      <c r="AA6" s="327"/>
      <c r="AB6" s="327"/>
      <c r="AC6" s="327"/>
      <c r="AD6" s="323"/>
      <c r="AE6" s="135"/>
      <c r="AF6" s="343"/>
      <c r="AG6" s="344"/>
      <c r="AH6" s="344"/>
      <c r="AI6" s="344"/>
      <c r="AJ6" s="344"/>
      <c r="AK6" s="344"/>
      <c r="AL6" s="344"/>
      <c r="AM6" s="344"/>
      <c r="AN6" s="344"/>
      <c r="AO6" s="345"/>
      <c r="AP6" s="296"/>
      <c r="AQ6" s="297"/>
      <c r="AR6" s="297"/>
      <c r="AS6" s="297"/>
      <c r="AT6" s="297"/>
      <c r="AU6" s="297"/>
      <c r="AV6" s="297"/>
      <c r="AW6" s="297"/>
      <c r="AX6" s="297"/>
      <c r="AY6" s="297"/>
      <c r="AZ6" s="297"/>
      <c r="BA6" s="297"/>
      <c r="BB6" s="297"/>
      <c r="BC6" s="297"/>
      <c r="BD6" s="298"/>
    </row>
    <row r="7" spans="1:63" ht="18" customHeight="1">
      <c r="A7" s="327"/>
      <c r="B7" s="327"/>
      <c r="C7" s="327"/>
      <c r="D7" s="327"/>
      <c r="E7" s="327"/>
      <c r="F7" s="327"/>
      <c r="G7" s="327"/>
      <c r="H7" s="327"/>
      <c r="I7" s="324"/>
      <c r="J7" s="325"/>
      <c r="K7" s="346"/>
      <c r="L7" s="347"/>
      <c r="M7" s="347"/>
      <c r="N7" s="347"/>
      <c r="O7" s="347"/>
      <c r="P7" s="347"/>
      <c r="Q7" s="347"/>
      <c r="R7" s="347"/>
      <c r="S7" s="347"/>
      <c r="T7" s="348"/>
      <c r="U7" s="318"/>
      <c r="V7" s="327"/>
      <c r="W7" s="327"/>
      <c r="X7" s="327"/>
      <c r="Y7" s="327"/>
      <c r="Z7" s="327"/>
      <c r="AA7" s="327"/>
      <c r="AB7" s="327"/>
      <c r="AC7" s="327"/>
      <c r="AD7" s="324"/>
      <c r="AE7" s="325"/>
      <c r="AF7" s="346"/>
      <c r="AG7" s="347"/>
      <c r="AH7" s="347"/>
      <c r="AI7" s="347"/>
      <c r="AJ7" s="347"/>
      <c r="AK7" s="347"/>
      <c r="AL7" s="347"/>
      <c r="AM7" s="347"/>
      <c r="AN7" s="347"/>
      <c r="AO7" s="348"/>
      <c r="AP7" s="299"/>
      <c r="AQ7" s="300"/>
      <c r="AR7" s="300"/>
      <c r="AS7" s="300"/>
      <c r="AT7" s="300"/>
      <c r="AU7" s="300"/>
      <c r="AV7" s="300"/>
      <c r="AW7" s="300"/>
      <c r="AX7" s="300"/>
      <c r="AY7" s="300"/>
      <c r="AZ7" s="300"/>
      <c r="BA7" s="300"/>
      <c r="BB7" s="300"/>
      <c r="BC7" s="300"/>
      <c r="BD7" s="301"/>
    </row>
    <row r="8" spans="1:63" ht="18" customHeight="1">
      <c r="A8" s="337" t="s">
        <v>3</v>
      </c>
      <c r="B8" s="338"/>
      <c r="C8" s="338"/>
      <c r="D8" s="338"/>
      <c r="E8" s="338"/>
      <c r="F8" s="338"/>
      <c r="G8" s="338"/>
      <c r="H8" s="339"/>
      <c r="I8" s="315"/>
      <c r="J8" s="315"/>
      <c r="K8" s="316">
        <v>1</v>
      </c>
      <c r="L8" s="317"/>
      <c r="M8" s="311" t="s">
        <v>191</v>
      </c>
      <c r="N8" s="312"/>
      <c r="O8" s="312"/>
      <c r="P8" s="312"/>
      <c r="Q8" s="312"/>
      <c r="R8" s="312"/>
      <c r="S8" s="312"/>
      <c r="T8" s="312"/>
      <c r="U8" s="318"/>
      <c r="V8" s="328" t="s">
        <v>60</v>
      </c>
      <c r="W8" s="329"/>
      <c r="X8" s="329"/>
      <c r="Y8" s="329"/>
      <c r="Z8" s="329"/>
      <c r="AA8" s="329"/>
      <c r="AB8" s="329"/>
      <c r="AC8" s="330"/>
      <c r="AD8" s="315"/>
      <c r="AE8" s="315"/>
      <c r="AF8" s="319">
        <v>1</v>
      </c>
      <c r="AG8" s="320"/>
      <c r="AH8" s="311" t="s">
        <v>41</v>
      </c>
      <c r="AI8" s="312"/>
      <c r="AJ8" s="312"/>
      <c r="AK8" s="312"/>
      <c r="AL8" s="312"/>
      <c r="AM8" s="312"/>
      <c r="AN8" s="312"/>
      <c r="AO8" s="312"/>
      <c r="AP8" s="302"/>
      <c r="AQ8" s="303"/>
      <c r="AR8" s="303"/>
      <c r="AS8" s="303"/>
      <c r="AT8" s="303"/>
      <c r="AU8" s="303"/>
      <c r="AV8" s="303"/>
      <c r="AW8" s="303"/>
      <c r="AX8" s="303"/>
      <c r="AY8" s="303"/>
      <c r="AZ8" s="303"/>
      <c r="BA8" s="303"/>
      <c r="BB8" s="303"/>
      <c r="BC8" s="303"/>
      <c r="BD8" s="304"/>
    </row>
    <row r="9" spans="1:63" ht="18" customHeight="1">
      <c r="A9" s="349" t="s">
        <v>4</v>
      </c>
      <c r="B9" s="350"/>
      <c r="C9" s="350"/>
      <c r="D9" s="350"/>
      <c r="E9" s="350"/>
      <c r="F9" s="350"/>
      <c r="G9" s="350"/>
      <c r="H9" s="351"/>
      <c r="I9" s="315"/>
      <c r="J9" s="315"/>
      <c r="K9" s="316">
        <v>2</v>
      </c>
      <c r="L9" s="317"/>
      <c r="M9" s="311" t="s">
        <v>192</v>
      </c>
      <c r="N9" s="312"/>
      <c r="O9" s="312"/>
      <c r="P9" s="312"/>
      <c r="Q9" s="312"/>
      <c r="R9" s="312"/>
      <c r="S9" s="312"/>
      <c r="T9" s="312"/>
      <c r="U9" s="318"/>
      <c r="V9" s="331" t="s">
        <v>5</v>
      </c>
      <c r="W9" s="332"/>
      <c r="X9" s="332"/>
      <c r="Y9" s="332"/>
      <c r="Z9" s="332"/>
      <c r="AA9" s="332"/>
      <c r="AB9" s="332"/>
      <c r="AC9" s="333"/>
      <c r="AD9" s="315"/>
      <c r="AE9" s="315"/>
      <c r="AF9" s="319">
        <v>2</v>
      </c>
      <c r="AG9" s="320"/>
      <c r="AH9" s="311" t="s">
        <v>42</v>
      </c>
      <c r="AI9" s="312"/>
      <c r="AJ9" s="312"/>
      <c r="AK9" s="312"/>
      <c r="AL9" s="312"/>
      <c r="AM9" s="312"/>
      <c r="AN9" s="312"/>
      <c r="AO9" s="312"/>
      <c r="AP9" s="305"/>
      <c r="AQ9" s="306"/>
      <c r="AR9" s="306"/>
      <c r="AS9" s="306"/>
      <c r="AT9" s="306"/>
      <c r="AU9" s="306"/>
      <c r="AV9" s="306"/>
      <c r="AW9" s="306"/>
      <c r="AX9" s="306"/>
      <c r="AY9" s="306"/>
      <c r="AZ9" s="306"/>
      <c r="BA9" s="306"/>
      <c r="BB9" s="306"/>
      <c r="BC9" s="306"/>
      <c r="BD9" s="307"/>
    </row>
    <row r="10" spans="1:63" ht="18" customHeight="1">
      <c r="A10" s="349"/>
      <c r="B10" s="350"/>
      <c r="C10" s="350"/>
      <c r="D10" s="350"/>
      <c r="E10" s="350"/>
      <c r="F10" s="350"/>
      <c r="G10" s="350"/>
      <c r="H10" s="351"/>
      <c r="I10" s="315"/>
      <c r="J10" s="315"/>
      <c r="K10" s="316">
        <v>3</v>
      </c>
      <c r="L10" s="317"/>
      <c r="M10" s="313" t="s">
        <v>193</v>
      </c>
      <c r="N10" s="314"/>
      <c r="O10" s="314"/>
      <c r="P10" s="314"/>
      <c r="Q10" s="314"/>
      <c r="R10" s="314"/>
      <c r="S10" s="314"/>
      <c r="T10" s="314"/>
      <c r="U10" s="318"/>
      <c r="V10" s="334"/>
      <c r="W10" s="335"/>
      <c r="X10" s="335"/>
      <c r="Y10" s="335"/>
      <c r="Z10" s="335"/>
      <c r="AA10" s="335"/>
      <c r="AB10" s="335"/>
      <c r="AC10" s="336"/>
      <c r="AD10" s="315"/>
      <c r="AE10" s="315"/>
      <c r="AF10" s="319">
        <v>3</v>
      </c>
      <c r="AG10" s="320"/>
      <c r="AH10" s="311" t="s">
        <v>13</v>
      </c>
      <c r="AI10" s="312"/>
      <c r="AJ10" s="312"/>
      <c r="AK10" s="312"/>
      <c r="AL10" s="312"/>
      <c r="AM10" s="312"/>
      <c r="AN10" s="312"/>
      <c r="AO10" s="312"/>
      <c r="AP10" s="305"/>
      <c r="AQ10" s="306"/>
      <c r="AR10" s="306"/>
      <c r="AS10" s="306"/>
      <c r="AT10" s="306"/>
      <c r="AU10" s="306"/>
      <c r="AV10" s="306"/>
      <c r="AW10" s="306"/>
      <c r="AX10" s="306"/>
      <c r="AY10" s="306"/>
      <c r="AZ10" s="306"/>
      <c r="BA10" s="306"/>
      <c r="BB10" s="306"/>
      <c r="BC10" s="306"/>
      <c r="BD10" s="307"/>
    </row>
    <row r="11" spans="1:63" ht="18" customHeight="1">
      <c r="A11" s="352"/>
      <c r="B11" s="353"/>
      <c r="C11" s="353"/>
      <c r="D11" s="353"/>
      <c r="E11" s="353"/>
      <c r="F11" s="353"/>
      <c r="G11" s="353"/>
      <c r="H11" s="354"/>
      <c r="I11" s="315"/>
      <c r="J11" s="315"/>
      <c r="K11" s="316">
        <v>4</v>
      </c>
      <c r="L11" s="317"/>
      <c r="M11" s="311" t="s">
        <v>194</v>
      </c>
      <c r="N11" s="312"/>
      <c r="O11" s="312"/>
      <c r="P11" s="312"/>
      <c r="Q11" s="312"/>
      <c r="R11" s="312"/>
      <c r="S11" s="312"/>
      <c r="T11" s="312"/>
      <c r="U11" s="318"/>
      <c r="V11" s="337" t="s">
        <v>61</v>
      </c>
      <c r="W11" s="338"/>
      <c r="X11" s="338"/>
      <c r="Y11" s="338"/>
      <c r="Z11" s="338"/>
      <c r="AA11" s="338"/>
      <c r="AB11" s="338"/>
      <c r="AC11" s="339"/>
      <c r="AD11" s="315"/>
      <c r="AE11" s="315"/>
      <c r="AF11" s="319">
        <v>1</v>
      </c>
      <c r="AG11" s="320"/>
      <c r="AH11" s="311" t="s">
        <v>203</v>
      </c>
      <c r="AI11" s="312"/>
      <c r="AJ11" s="312"/>
      <c r="AK11" s="312"/>
      <c r="AL11" s="312"/>
      <c r="AM11" s="312"/>
      <c r="AN11" s="312"/>
      <c r="AO11" s="312"/>
      <c r="AP11" s="305"/>
      <c r="AQ11" s="306"/>
      <c r="AR11" s="306"/>
      <c r="AS11" s="306"/>
      <c r="AT11" s="306"/>
      <c r="AU11" s="306"/>
      <c r="AV11" s="306"/>
      <c r="AW11" s="306"/>
      <c r="AX11" s="306"/>
      <c r="AY11" s="306"/>
      <c r="AZ11" s="306"/>
      <c r="BA11" s="306"/>
      <c r="BB11" s="306"/>
      <c r="BC11" s="306"/>
      <c r="BD11" s="307"/>
    </row>
    <row r="12" spans="1:63" ht="18" customHeight="1">
      <c r="A12" s="337" t="s">
        <v>62</v>
      </c>
      <c r="B12" s="338"/>
      <c r="C12" s="338"/>
      <c r="D12" s="338"/>
      <c r="E12" s="338"/>
      <c r="F12" s="338"/>
      <c r="G12" s="338"/>
      <c r="H12" s="339"/>
      <c r="I12" s="315"/>
      <c r="J12" s="315"/>
      <c r="K12" s="316">
        <v>1</v>
      </c>
      <c r="L12" s="317"/>
      <c r="M12" s="311" t="s">
        <v>16</v>
      </c>
      <c r="N12" s="312"/>
      <c r="O12" s="312"/>
      <c r="P12" s="312"/>
      <c r="Q12" s="312"/>
      <c r="R12" s="312"/>
      <c r="S12" s="312"/>
      <c r="T12" s="312"/>
      <c r="U12" s="318"/>
      <c r="V12" s="349" t="s">
        <v>6</v>
      </c>
      <c r="W12" s="350"/>
      <c r="X12" s="350"/>
      <c r="Y12" s="350"/>
      <c r="Z12" s="350"/>
      <c r="AA12" s="350"/>
      <c r="AB12" s="350"/>
      <c r="AC12" s="351"/>
      <c r="AD12" s="315"/>
      <c r="AE12" s="315"/>
      <c r="AF12" s="319">
        <v>2</v>
      </c>
      <c r="AG12" s="320"/>
      <c r="AH12" s="311" t="s">
        <v>43</v>
      </c>
      <c r="AI12" s="312"/>
      <c r="AJ12" s="312"/>
      <c r="AK12" s="312"/>
      <c r="AL12" s="312"/>
      <c r="AM12" s="312"/>
      <c r="AN12" s="312"/>
      <c r="AO12" s="312"/>
      <c r="AP12" s="305"/>
      <c r="AQ12" s="306"/>
      <c r="AR12" s="306"/>
      <c r="AS12" s="306"/>
      <c r="AT12" s="306"/>
      <c r="AU12" s="306"/>
      <c r="AV12" s="306"/>
      <c r="AW12" s="306"/>
      <c r="AX12" s="306"/>
      <c r="AY12" s="306"/>
      <c r="AZ12" s="306"/>
      <c r="BA12" s="306"/>
      <c r="BB12" s="306"/>
      <c r="BC12" s="306"/>
      <c r="BD12" s="307"/>
    </row>
    <row r="13" spans="1:63" ht="18" customHeight="1">
      <c r="A13" s="349" t="s">
        <v>38</v>
      </c>
      <c r="B13" s="350"/>
      <c r="C13" s="350"/>
      <c r="D13" s="350"/>
      <c r="E13" s="350"/>
      <c r="F13" s="350"/>
      <c r="G13" s="350"/>
      <c r="H13" s="351"/>
      <c r="I13" s="315"/>
      <c r="J13" s="315"/>
      <c r="K13" s="316">
        <v>2</v>
      </c>
      <c r="L13" s="317"/>
      <c r="M13" s="311" t="s">
        <v>17</v>
      </c>
      <c r="N13" s="312"/>
      <c r="O13" s="312"/>
      <c r="P13" s="312"/>
      <c r="Q13" s="312"/>
      <c r="R13" s="312"/>
      <c r="S13" s="312"/>
      <c r="T13" s="312"/>
      <c r="U13" s="318"/>
      <c r="V13" s="349"/>
      <c r="W13" s="350"/>
      <c r="X13" s="350"/>
      <c r="Y13" s="350"/>
      <c r="Z13" s="350"/>
      <c r="AA13" s="350"/>
      <c r="AB13" s="350"/>
      <c r="AC13" s="351"/>
      <c r="AD13" s="315"/>
      <c r="AE13" s="315"/>
      <c r="AF13" s="319">
        <v>3</v>
      </c>
      <c r="AG13" s="320"/>
      <c r="AH13" s="311" t="s">
        <v>196</v>
      </c>
      <c r="AI13" s="312"/>
      <c r="AJ13" s="312"/>
      <c r="AK13" s="312"/>
      <c r="AL13" s="312"/>
      <c r="AM13" s="312"/>
      <c r="AN13" s="312"/>
      <c r="AO13" s="312"/>
      <c r="AP13" s="305"/>
      <c r="AQ13" s="306"/>
      <c r="AR13" s="306"/>
      <c r="AS13" s="306"/>
      <c r="AT13" s="306"/>
      <c r="AU13" s="306"/>
      <c r="AV13" s="306"/>
      <c r="AW13" s="306"/>
      <c r="AX13" s="306"/>
      <c r="AY13" s="306"/>
      <c r="AZ13" s="306"/>
      <c r="BA13" s="306"/>
      <c r="BB13" s="306"/>
      <c r="BC13" s="306"/>
      <c r="BD13" s="307"/>
    </row>
    <row r="14" spans="1:63" ht="18" customHeight="1">
      <c r="A14" s="349"/>
      <c r="B14" s="350"/>
      <c r="C14" s="350"/>
      <c r="D14" s="350"/>
      <c r="E14" s="350"/>
      <c r="F14" s="350"/>
      <c r="G14" s="350"/>
      <c r="H14" s="351"/>
      <c r="I14" s="315"/>
      <c r="J14" s="315"/>
      <c r="K14" s="316">
        <v>3</v>
      </c>
      <c r="L14" s="317"/>
      <c r="M14" s="311" t="s">
        <v>18</v>
      </c>
      <c r="N14" s="312"/>
      <c r="O14" s="312"/>
      <c r="P14" s="312"/>
      <c r="Q14" s="312"/>
      <c r="R14" s="312"/>
      <c r="S14" s="312"/>
      <c r="T14" s="312"/>
      <c r="U14" s="318"/>
      <c r="V14" s="349"/>
      <c r="W14" s="350"/>
      <c r="X14" s="350"/>
      <c r="Y14" s="350"/>
      <c r="Z14" s="350"/>
      <c r="AA14" s="350"/>
      <c r="AB14" s="350"/>
      <c r="AC14" s="351"/>
      <c r="AD14" s="315"/>
      <c r="AE14" s="315"/>
      <c r="AF14" s="319">
        <v>4</v>
      </c>
      <c r="AG14" s="320"/>
      <c r="AH14" s="311" t="s">
        <v>44</v>
      </c>
      <c r="AI14" s="312"/>
      <c r="AJ14" s="312"/>
      <c r="AK14" s="312"/>
      <c r="AL14" s="312"/>
      <c r="AM14" s="312"/>
      <c r="AN14" s="312"/>
      <c r="AO14" s="312"/>
      <c r="AP14" s="305"/>
      <c r="AQ14" s="306"/>
      <c r="AR14" s="306"/>
      <c r="AS14" s="306"/>
      <c r="AT14" s="306"/>
      <c r="AU14" s="306"/>
      <c r="AV14" s="306"/>
      <c r="AW14" s="306"/>
      <c r="AX14" s="306"/>
      <c r="AY14" s="306"/>
      <c r="AZ14" s="306"/>
      <c r="BA14" s="306"/>
      <c r="BB14" s="306"/>
      <c r="BC14" s="306"/>
      <c r="BD14" s="307"/>
    </row>
    <row r="15" spans="1:63" ht="18" customHeight="1">
      <c r="A15" s="352"/>
      <c r="B15" s="353"/>
      <c r="C15" s="353"/>
      <c r="D15" s="353"/>
      <c r="E15" s="353"/>
      <c r="F15" s="353"/>
      <c r="G15" s="353"/>
      <c r="H15" s="354"/>
      <c r="I15" s="315"/>
      <c r="J15" s="315"/>
      <c r="K15" s="316">
        <v>4</v>
      </c>
      <c r="L15" s="317"/>
      <c r="M15" s="311" t="s">
        <v>13</v>
      </c>
      <c r="N15" s="312"/>
      <c r="O15" s="312"/>
      <c r="P15" s="312"/>
      <c r="Q15" s="312"/>
      <c r="R15" s="312"/>
      <c r="S15" s="312"/>
      <c r="T15" s="312"/>
      <c r="U15" s="318"/>
      <c r="V15" s="352"/>
      <c r="W15" s="353"/>
      <c r="X15" s="353"/>
      <c r="Y15" s="353"/>
      <c r="Z15" s="353"/>
      <c r="AA15" s="353"/>
      <c r="AB15" s="353"/>
      <c r="AC15" s="354"/>
      <c r="AD15" s="315"/>
      <c r="AE15" s="315"/>
      <c r="AF15" s="319">
        <v>5</v>
      </c>
      <c r="AG15" s="320"/>
      <c r="AH15" s="311" t="s">
        <v>13</v>
      </c>
      <c r="AI15" s="312"/>
      <c r="AJ15" s="312"/>
      <c r="AK15" s="312"/>
      <c r="AL15" s="312"/>
      <c r="AM15" s="312"/>
      <c r="AN15" s="312"/>
      <c r="AO15" s="312"/>
      <c r="AP15" s="305"/>
      <c r="AQ15" s="306"/>
      <c r="AR15" s="306"/>
      <c r="AS15" s="306"/>
      <c r="AT15" s="306"/>
      <c r="AU15" s="306"/>
      <c r="AV15" s="306"/>
      <c r="AW15" s="306"/>
      <c r="AX15" s="306"/>
      <c r="AY15" s="306"/>
      <c r="AZ15" s="306"/>
      <c r="BA15" s="306"/>
      <c r="BB15" s="306"/>
      <c r="BC15" s="306"/>
      <c r="BD15" s="307"/>
    </row>
    <row r="16" spans="1:63" ht="18" customHeight="1">
      <c r="A16" s="337" t="s">
        <v>63</v>
      </c>
      <c r="B16" s="338"/>
      <c r="C16" s="338"/>
      <c r="D16" s="338"/>
      <c r="E16" s="338"/>
      <c r="F16" s="338"/>
      <c r="G16" s="338"/>
      <c r="H16" s="339"/>
      <c r="I16" s="315"/>
      <c r="J16" s="315"/>
      <c r="K16" s="316">
        <v>1</v>
      </c>
      <c r="L16" s="317"/>
      <c r="M16" s="311" t="s">
        <v>19</v>
      </c>
      <c r="N16" s="312"/>
      <c r="O16" s="312"/>
      <c r="P16" s="312"/>
      <c r="Q16" s="312"/>
      <c r="R16" s="312"/>
      <c r="S16" s="312"/>
      <c r="T16" s="312"/>
      <c r="U16" s="318"/>
      <c r="V16" s="337" t="s">
        <v>64</v>
      </c>
      <c r="W16" s="338"/>
      <c r="X16" s="338"/>
      <c r="Y16" s="338"/>
      <c r="Z16" s="338"/>
      <c r="AA16" s="338"/>
      <c r="AB16" s="338"/>
      <c r="AC16" s="339"/>
      <c r="AD16" s="315"/>
      <c r="AE16" s="315"/>
      <c r="AF16" s="319">
        <v>1</v>
      </c>
      <c r="AG16" s="320"/>
      <c r="AH16" s="311" t="s">
        <v>45</v>
      </c>
      <c r="AI16" s="312"/>
      <c r="AJ16" s="312"/>
      <c r="AK16" s="312"/>
      <c r="AL16" s="312"/>
      <c r="AM16" s="312"/>
      <c r="AN16" s="312"/>
      <c r="AO16" s="312"/>
      <c r="AP16" s="305"/>
      <c r="AQ16" s="306"/>
      <c r="AR16" s="306"/>
      <c r="AS16" s="306"/>
      <c r="AT16" s="306"/>
      <c r="AU16" s="306"/>
      <c r="AV16" s="306"/>
      <c r="AW16" s="306"/>
      <c r="AX16" s="306"/>
      <c r="AY16" s="306"/>
      <c r="AZ16" s="306"/>
      <c r="BA16" s="306"/>
      <c r="BB16" s="306"/>
      <c r="BC16" s="306"/>
      <c r="BD16" s="307"/>
    </row>
    <row r="17" spans="1:56" ht="18" customHeight="1">
      <c r="A17" s="355" t="s">
        <v>7</v>
      </c>
      <c r="B17" s="355"/>
      <c r="C17" s="355"/>
      <c r="D17" s="355"/>
      <c r="E17" s="355"/>
      <c r="F17" s="355"/>
      <c r="G17" s="355"/>
      <c r="H17" s="355"/>
      <c r="I17" s="315"/>
      <c r="J17" s="315"/>
      <c r="K17" s="316">
        <v>2</v>
      </c>
      <c r="L17" s="317"/>
      <c r="M17" s="311" t="s">
        <v>20</v>
      </c>
      <c r="N17" s="312"/>
      <c r="O17" s="312"/>
      <c r="P17" s="312"/>
      <c r="Q17" s="312"/>
      <c r="R17" s="312"/>
      <c r="S17" s="312"/>
      <c r="T17" s="312"/>
      <c r="U17" s="318"/>
      <c r="V17" s="355" t="s">
        <v>40</v>
      </c>
      <c r="W17" s="355"/>
      <c r="X17" s="355"/>
      <c r="Y17" s="355"/>
      <c r="Z17" s="355"/>
      <c r="AA17" s="355"/>
      <c r="AB17" s="355"/>
      <c r="AC17" s="355"/>
      <c r="AD17" s="315"/>
      <c r="AE17" s="315"/>
      <c r="AF17" s="319">
        <v>2</v>
      </c>
      <c r="AG17" s="320"/>
      <c r="AH17" s="311" t="s">
        <v>65</v>
      </c>
      <c r="AI17" s="312"/>
      <c r="AJ17" s="312"/>
      <c r="AK17" s="312"/>
      <c r="AL17" s="312"/>
      <c r="AM17" s="312"/>
      <c r="AN17" s="312"/>
      <c r="AO17" s="312"/>
      <c r="AP17" s="305"/>
      <c r="AQ17" s="306"/>
      <c r="AR17" s="306"/>
      <c r="AS17" s="306"/>
      <c r="AT17" s="306"/>
      <c r="AU17" s="306"/>
      <c r="AV17" s="306"/>
      <c r="AW17" s="306"/>
      <c r="AX17" s="306"/>
      <c r="AY17" s="306"/>
      <c r="AZ17" s="306"/>
      <c r="BA17" s="306"/>
      <c r="BB17" s="306"/>
      <c r="BC17" s="306"/>
      <c r="BD17" s="307"/>
    </row>
    <row r="18" spans="1:56" ht="18" customHeight="1">
      <c r="A18" s="312"/>
      <c r="B18" s="312"/>
      <c r="C18" s="312"/>
      <c r="D18" s="312"/>
      <c r="E18" s="312"/>
      <c r="F18" s="312"/>
      <c r="G18" s="312"/>
      <c r="H18" s="312"/>
      <c r="I18" s="315"/>
      <c r="J18" s="315"/>
      <c r="K18" s="316">
        <v>3</v>
      </c>
      <c r="L18" s="317"/>
      <c r="M18" s="311" t="s">
        <v>21</v>
      </c>
      <c r="N18" s="312"/>
      <c r="O18" s="312"/>
      <c r="P18" s="312"/>
      <c r="Q18" s="312"/>
      <c r="R18" s="312"/>
      <c r="S18" s="312"/>
      <c r="T18" s="312"/>
      <c r="U18" s="318"/>
      <c r="V18" s="312"/>
      <c r="W18" s="312"/>
      <c r="X18" s="312"/>
      <c r="Y18" s="312"/>
      <c r="Z18" s="312"/>
      <c r="AA18" s="312"/>
      <c r="AB18" s="312"/>
      <c r="AC18" s="312"/>
      <c r="AD18" s="315"/>
      <c r="AE18" s="315"/>
      <c r="AF18" s="319">
        <v>3</v>
      </c>
      <c r="AG18" s="320"/>
      <c r="AH18" s="311" t="s">
        <v>46</v>
      </c>
      <c r="AI18" s="312"/>
      <c r="AJ18" s="312"/>
      <c r="AK18" s="312"/>
      <c r="AL18" s="312"/>
      <c r="AM18" s="312"/>
      <c r="AN18" s="312"/>
      <c r="AO18" s="312"/>
      <c r="AP18" s="305"/>
      <c r="AQ18" s="306"/>
      <c r="AR18" s="306"/>
      <c r="AS18" s="306"/>
      <c r="AT18" s="306"/>
      <c r="AU18" s="306"/>
      <c r="AV18" s="306"/>
      <c r="AW18" s="306"/>
      <c r="AX18" s="306"/>
      <c r="AY18" s="306"/>
      <c r="AZ18" s="306"/>
      <c r="BA18" s="306"/>
      <c r="BB18" s="306"/>
      <c r="BC18" s="306"/>
      <c r="BD18" s="307"/>
    </row>
    <row r="19" spans="1:56" ht="18" customHeight="1">
      <c r="A19" s="312"/>
      <c r="B19" s="312"/>
      <c r="C19" s="312"/>
      <c r="D19" s="312"/>
      <c r="E19" s="312"/>
      <c r="F19" s="312"/>
      <c r="G19" s="312"/>
      <c r="H19" s="312"/>
      <c r="I19" s="315"/>
      <c r="J19" s="315"/>
      <c r="K19" s="316">
        <v>4</v>
      </c>
      <c r="L19" s="317"/>
      <c r="M19" s="311" t="s">
        <v>13</v>
      </c>
      <c r="N19" s="312"/>
      <c r="O19" s="312"/>
      <c r="P19" s="312"/>
      <c r="Q19" s="312"/>
      <c r="R19" s="312"/>
      <c r="S19" s="312"/>
      <c r="T19" s="312"/>
      <c r="U19" s="318"/>
      <c r="V19" s="312"/>
      <c r="W19" s="312"/>
      <c r="X19" s="312"/>
      <c r="Y19" s="312"/>
      <c r="Z19" s="312"/>
      <c r="AA19" s="312"/>
      <c r="AB19" s="312"/>
      <c r="AC19" s="312"/>
      <c r="AD19" s="315"/>
      <c r="AE19" s="315"/>
      <c r="AF19" s="319">
        <v>4</v>
      </c>
      <c r="AG19" s="320"/>
      <c r="AH19" s="311" t="s">
        <v>13</v>
      </c>
      <c r="AI19" s="312"/>
      <c r="AJ19" s="312"/>
      <c r="AK19" s="312"/>
      <c r="AL19" s="312"/>
      <c r="AM19" s="312"/>
      <c r="AN19" s="312"/>
      <c r="AO19" s="312"/>
      <c r="AP19" s="308"/>
      <c r="AQ19" s="309"/>
      <c r="AR19" s="309"/>
      <c r="AS19" s="309"/>
      <c r="AT19" s="309"/>
      <c r="AU19" s="309"/>
      <c r="AV19" s="309"/>
      <c r="AW19" s="309"/>
      <c r="AX19" s="309"/>
      <c r="AY19" s="309"/>
      <c r="AZ19" s="309"/>
      <c r="BA19" s="309"/>
      <c r="BB19" s="309"/>
      <c r="BC19" s="309"/>
      <c r="BD19" s="310"/>
    </row>
    <row r="20" spans="1:56" ht="18" customHeight="1">
      <c r="A20" s="337" t="s">
        <v>66</v>
      </c>
      <c r="B20" s="338"/>
      <c r="C20" s="338"/>
      <c r="D20" s="338"/>
      <c r="E20" s="338"/>
      <c r="F20" s="338"/>
      <c r="G20" s="338"/>
      <c r="H20" s="339"/>
      <c r="I20" s="315"/>
      <c r="J20" s="315"/>
      <c r="K20" s="316">
        <v>1</v>
      </c>
      <c r="L20" s="317"/>
      <c r="M20" s="311" t="s">
        <v>22</v>
      </c>
      <c r="N20" s="312"/>
      <c r="O20" s="312"/>
      <c r="P20" s="312"/>
      <c r="Q20" s="312"/>
      <c r="R20" s="312"/>
      <c r="S20" s="312"/>
      <c r="T20" s="312"/>
      <c r="U20" s="318"/>
      <c r="V20" s="337" t="s">
        <v>67</v>
      </c>
      <c r="W20" s="338"/>
      <c r="X20" s="338"/>
      <c r="Y20" s="338"/>
      <c r="Z20" s="338"/>
      <c r="AA20" s="338"/>
      <c r="AB20" s="338"/>
      <c r="AC20" s="339"/>
      <c r="AD20" s="315"/>
      <c r="AE20" s="315"/>
      <c r="AF20" s="319">
        <v>1</v>
      </c>
      <c r="AG20" s="320"/>
      <c r="AH20" s="311" t="s">
        <v>47</v>
      </c>
      <c r="AI20" s="312"/>
      <c r="AJ20" s="312"/>
      <c r="AK20" s="312"/>
      <c r="AL20" s="312"/>
      <c r="AM20" s="312"/>
      <c r="AN20" s="312"/>
      <c r="AO20" s="312"/>
      <c r="AP20" s="293" t="s">
        <v>183</v>
      </c>
      <c r="AQ20" s="294"/>
      <c r="AR20" s="294"/>
      <c r="AS20" s="294"/>
      <c r="AT20" s="294"/>
      <c r="AU20" s="294"/>
      <c r="AV20" s="294"/>
      <c r="AW20" s="294"/>
      <c r="AX20" s="294"/>
      <c r="AY20" s="294"/>
      <c r="AZ20" s="294"/>
      <c r="BA20" s="294"/>
      <c r="BB20" s="294"/>
      <c r="BC20" s="294"/>
      <c r="BD20" s="295"/>
    </row>
    <row r="21" spans="1:56" ht="18" customHeight="1">
      <c r="A21" s="349" t="s">
        <v>8</v>
      </c>
      <c r="B21" s="350"/>
      <c r="C21" s="350"/>
      <c r="D21" s="350"/>
      <c r="E21" s="350"/>
      <c r="F21" s="350"/>
      <c r="G21" s="350"/>
      <c r="H21" s="351"/>
      <c r="I21" s="315"/>
      <c r="J21" s="315"/>
      <c r="K21" s="316">
        <v>2</v>
      </c>
      <c r="L21" s="317"/>
      <c r="M21" s="311" t="s">
        <v>23</v>
      </c>
      <c r="N21" s="312"/>
      <c r="O21" s="312"/>
      <c r="P21" s="312"/>
      <c r="Q21" s="312"/>
      <c r="R21" s="312"/>
      <c r="S21" s="312"/>
      <c r="T21" s="312"/>
      <c r="U21" s="318"/>
      <c r="V21" s="349" t="s">
        <v>9</v>
      </c>
      <c r="W21" s="350"/>
      <c r="X21" s="350"/>
      <c r="Y21" s="350"/>
      <c r="Z21" s="350"/>
      <c r="AA21" s="350"/>
      <c r="AB21" s="350"/>
      <c r="AC21" s="351"/>
      <c r="AD21" s="315"/>
      <c r="AE21" s="315"/>
      <c r="AF21" s="319">
        <v>2</v>
      </c>
      <c r="AG21" s="320"/>
      <c r="AH21" s="311" t="s">
        <v>48</v>
      </c>
      <c r="AI21" s="312"/>
      <c r="AJ21" s="312"/>
      <c r="AK21" s="312"/>
      <c r="AL21" s="312"/>
      <c r="AM21" s="312"/>
      <c r="AN21" s="312"/>
      <c r="AO21" s="312"/>
      <c r="AP21" s="296"/>
      <c r="AQ21" s="297"/>
      <c r="AR21" s="297"/>
      <c r="AS21" s="297"/>
      <c r="AT21" s="297"/>
      <c r="AU21" s="297"/>
      <c r="AV21" s="297"/>
      <c r="AW21" s="297"/>
      <c r="AX21" s="297"/>
      <c r="AY21" s="297"/>
      <c r="AZ21" s="297"/>
      <c r="BA21" s="297"/>
      <c r="BB21" s="297"/>
      <c r="BC21" s="297"/>
      <c r="BD21" s="298"/>
    </row>
    <row r="22" spans="1:56" ht="18" customHeight="1">
      <c r="A22" s="349"/>
      <c r="B22" s="350"/>
      <c r="C22" s="350"/>
      <c r="D22" s="350"/>
      <c r="E22" s="350"/>
      <c r="F22" s="350"/>
      <c r="G22" s="350"/>
      <c r="H22" s="351"/>
      <c r="I22" s="315"/>
      <c r="J22" s="315"/>
      <c r="K22" s="316">
        <v>3</v>
      </c>
      <c r="L22" s="317"/>
      <c r="M22" s="311" t="s">
        <v>24</v>
      </c>
      <c r="N22" s="312"/>
      <c r="O22" s="312"/>
      <c r="P22" s="312"/>
      <c r="Q22" s="312"/>
      <c r="R22" s="312"/>
      <c r="S22" s="312"/>
      <c r="T22" s="312"/>
      <c r="U22" s="318"/>
      <c r="V22" s="349"/>
      <c r="W22" s="350"/>
      <c r="X22" s="350"/>
      <c r="Y22" s="350"/>
      <c r="Z22" s="350"/>
      <c r="AA22" s="350"/>
      <c r="AB22" s="350"/>
      <c r="AC22" s="351"/>
      <c r="AD22" s="315"/>
      <c r="AE22" s="315"/>
      <c r="AF22" s="319">
        <v>3</v>
      </c>
      <c r="AG22" s="320"/>
      <c r="AH22" s="311" t="s">
        <v>49</v>
      </c>
      <c r="AI22" s="312"/>
      <c r="AJ22" s="312"/>
      <c r="AK22" s="312"/>
      <c r="AL22" s="312"/>
      <c r="AM22" s="312"/>
      <c r="AN22" s="312"/>
      <c r="AO22" s="312"/>
      <c r="AP22" s="296"/>
      <c r="AQ22" s="297"/>
      <c r="AR22" s="297"/>
      <c r="AS22" s="297"/>
      <c r="AT22" s="297"/>
      <c r="AU22" s="297"/>
      <c r="AV22" s="297"/>
      <c r="AW22" s="297"/>
      <c r="AX22" s="297"/>
      <c r="AY22" s="297"/>
      <c r="AZ22" s="297"/>
      <c r="BA22" s="297"/>
      <c r="BB22" s="297"/>
      <c r="BC22" s="297"/>
      <c r="BD22" s="298"/>
    </row>
    <row r="23" spans="1:56" ht="18" customHeight="1">
      <c r="A23" s="349"/>
      <c r="B23" s="350"/>
      <c r="C23" s="350"/>
      <c r="D23" s="350"/>
      <c r="E23" s="350"/>
      <c r="F23" s="350"/>
      <c r="G23" s="350"/>
      <c r="H23" s="351"/>
      <c r="I23" s="315"/>
      <c r="J23" s="315"/>
      <c r="K23" s="316">
        <v>4</v>
      </c>
      <c r="L23" s="317"/>
      <c r="M23" s="311" t="s">
        <v>25</v>
      </c>
      <c r="N23" s="312"/>
      <c r="O23" s="312"/>
      <c r="P23" s="312"/>
      <c r="Q23" s="312"/>
      <c r="R23" s="312"/>
      <c r="S23" s="312"/>
      <c r="T23" s="312"/>
      <c r="U23" s="318"/>
      <c r="V23" s="352"/>
      <c r="W23" s="353"/>
      <c r="X23" s="353"/>
      <c r="Y23" s="353"/>
      <c r="Z23" s="353"/>
      <c r="AA23" s="353"/>
      <c r="AB23" s="353"/>
      <c r="AC23" s="354"/>
      <c r="AD23" s="315"/>
      <c r="AE23" s="315"/>
      <c r="AF23" s="319">
        <v>4</v>
      </c>
      <c r="AG23" s="320"/>
      <c r="AH23" s="311" t="s">
        <v>13</v>
      </c>
      <c r="AI23" s="312"/>
      <c r="AJ23" s="312"/>
      <c r="AK23" s="312"/>
      <c r="AL23" s="312"/>
      <c r="AM23" s="312"/>
      <c r="AN23" s="312"/>
      <c r="AO23" s="312"/>
      <c r="AP23" s="299"/>
      <c r="AQ23" s="300"/>
      <c r="AR23" s="300"/>
      <c r="AS23" s="300"/>
      <c r="AT23" s="300"/>
      <c r="AU23" s="300"/>
      <c r="AV23" s="300"/>
      <c r="AW23" s="300"/>
      <c r="AX23" s="300"/>
      <c r="AY23" s="300"/>
      <c r="AZ23" s="300"/>
      <c r="BA23" s="300"/>
      <c r="BB23" s="300"/>
      <c r="BC23" s="300"/>
      <c r="BD23" s="301"/>
    </row>
    <row r="24" spans="1:56" ht="18" customHeight="1">
      <c r="A24" s="349"/>
      <c r="B24" s="350"/>
      <c r="C24" s="350"/>
      <c r="D24" s="350"/>
      <c r="E24" s="350"/>
      <c r="F24" s="350"/>
      <c r="G24" s="350"/>
      <c r="H24" s="351"/>
      <c r="I24" s="315"/>
      <c r="J24" s="315"/>
      <c r="K24" s="316">
        <v>5</v>
      </c>
      <c r="L24" s="317"/>
      <c r="M24" s="311" t="s">
        <v>26</v>
      </c>
      <c r="N24" s="312"/>
      <c r="O24" s="312"/>
      <c r="P24" s="312"/>
      <c r="Q24" s="312"/>
      <c r="R24" s="312"/>
      <c r="S24" s="312"/>
      <c r="T24" s="312"/>
      <c r="U24" s="318"/>
      <c r="V24" s="337" t="s">
        <v>68</v>
      </c>
      <c r="W24" s="338"/>
      <c r="X24" s="338"/>
      <c r="Y24" s="338"/>
      <c r="Z24" s="338"/>
      <c r="AA24" s="338"/>
      <c r="AB24" s="338"/>
      <c r="AC24" s="339"/>
      <c r="AD24" s="315"/>
      <c r="AE24" s="315"/>
      <c r="AF24" s="319">
        <v>1</v>
      </c>
      <c r="AG24" s="320"/>
      <c r="AH24" s="311" t="s">
        <v>69</v>
      </c>
      <c r="AI24" s="312"/>
      <c r="AJ24" s="312"/>
      <c r="AK24" s="312"/>
      <c r="AL24" s="312"/>
      <c r="AM24" s="312"/>
      <c r="AN24" s="312"/>
      <c r="AO24" s="312"/>
      <c r="AP24" s="302"/>
      <c r="AQ24" s="303"/>
      <c r="AR24" s="303"/>
      <c r="AS24" s="303"/>
      <c r="AT24" s="303"/>
      <c r="AU24" s="303"/>
      <c r="AV24" s="303"/>
      <c r="AW24" s="303"/>
      <c r="AX24" s="303"/>
      <c r="AY24" s="303"/>
      <c r="AZ24" s="303"/>
      <c r="BA24" s="303"/>
      <c r="BB24" s="303"/>
      <c r="BC24" s="303"/>
      <c r="BD24" s="304"/>
    </row>
    <row r="25" spans="1:56" ht="18" customHeight="1">
      <c r="A25" s="352"/>
      <c r="B25" s="353"/>
      <c r="C25" s="353"/>
      <c r="D25" s="353"/>
      <c r="E25" s="353"/>
      <c r="F25" s="353"/>
      <c r="G25" s="353"/>
      <c r="H25" s="354"/>
      <c r="I25" s="315"/>
      <c r="J25" s="315"/>
      <c r="K25" s="316">
        <v>6</v>
      </c>
      <c r="L25" s="317"/>
      <c r="M25" s="311" t="s">
        <v>13</v>
      </c>
      <c r="N25" s="312"/>
      <c r="O25" s="312"/>
      <c r="P25" s="312"/>
      <c r="Q25" s="312"/>
      <c r="R25" s="312"/>
      <c r="S25" s="312"/>
      <c r="T25" s="312"/>
      <c r="U25" s="318"/>
      <c r="V25" s="349" t="s">
        <v>195</v>
      </c>
      <c r="W25" s="350"/>
      <c r="X25" s="350"/>
      <c r="Y25" s="350"/>
      <c r="Z25" s="350"/>
      <c r="AA25" s="350"/>
      <c r="AB25" s="350"/>
      <c r="AC25" s="351"/>
      <c r="AD25" s="315"/>
      <c r="AE25" s="315"/>
      <c r="AF25" s="319">
        <v>2</v>
      </c>
      <c r="AG25" s="320"/>
      <c r="AH25" s="311" t="s">
        <v>50</v>
      </c>
      <c r="AI25" s="312"/>
      <c r="AJ25" s="312"/>
      <c r="AK25" s="312"/>
      <c r="AL25" s="312"/>
      <c r="AM25" s="312"/>
      <c r="AN25" s="312"/>
      <c r="AO25" s="312"/>
      <c r="AP25" s="305"/>
      <c r="AQ25" s="306"/>
      <c r="AR25" s="306"/>
      <c r="AS25" s="306"/>
      <c r="AT25" s="306"/>
      <c r="AU25" s="306"/>
      <c r="AV25" s="306"/>
      <c r="AW25" s="306"/>
      <c r="AX25" s="306"/>
      <c r="AY25" s="306"/>
      <c r="AZ25" s="306"/>
      <c r="BA25" s="306"/>
      <c r="BB25" s="306"/>
      <c r="BC25" s="306"/>
      <c r="BD25" s="307"/>
    </row>
    <row r="26" spans="1:56" ht="18" customHeight="1">
      <c r="A26" s="337" t="s">
        <v>70</v>
      </c>
      <c r="B26" s="338"/>
      <c r="C26" s="338"/>
      <c r="D26" s="338"/>
      <c r="E26" s="338"/>
      <c r="F26" s="338"/>
      <c r="G26" s="338"/>
      <c r="H26" s="339"/>
      <c r="I26" s="315"/>
      <c r="J26" s="315"/>
      <c r="K26" s="316">
        <v>1</v>
      </c>
      <c r="L26" s="317"/>
      <c r="M26" s="311" t="s">
        <v>27</v>
      </c>
      <c r="N26" s="312"/>
      <c r="O26" s="312"/>
      <c r="P26" s="312"/>
      <c r="Q26" s="312"/>
      <c r="R26" s="312"/>
      <c r="S26" s="312"/>
      <c r="T26" s="312"/>
      <c r="U26" s="318"/>
      <c r="V26" s="349"/>
      <c r="W26" s="350"/>
      <c r="X26" s="350"/>
      <c r="Y26" s="350"/>
      <c r="Z26" s="350"/>
      <c r="AA26" s="350"/>
      <c r="AB26" s="350"/>
      <c r="AC26" s="351"/>
      <c r="AD26" s="315"/>
      <c r="AE26" s="315"/>
      <c r="AF26" s="319">
        <v>3</v>
      </c>
      <c r="AG26" s="320"/>
      <c r="AH26" s="311" t="s">
        <v>51</v>
      </c>
      <c r="AI26" s="312"/>
      <c r="AJ26" s="312"/>
      <c r="AK26" s="312"/>
      <c r="AL26" s="312"/>
      <c r="AM26" s="312"/>
      <c r="AN26" s="312"/>
      <c r="AO26" s="312"/>
      <c r="AP26" s="305"/>
      <c r="AQ26" s="306"/>
      <c r="AR26" s="306"/>
      <c r="AS26" s="306"/>
      <c r="AT26" s="306"/>
      <c r="AU26" s="306"/>
      <c r="AV26" s="306"/>
      <c r="AW26" s="306"/>
      <c r="AX26" s="306"/>
      <c r="AY26" s="306"/>
      <c r="AZ26" s="306"/>
      <c r="BA26" s="306"/>
      <c r="BB26" s="306"/>
      <c r="BC26" s="306"/>
      <c r="BD26" s="307"/>
    </row>
    <row r="27" spans="1:56" ht="18" customHeight="1">
      <c r="A27" s="349" t="s">
        <v>39</v>
      </c>
      <c r="B27" s="350"/>
      <c r="C27" s="350"/>
      <c r="D27" s="350"/>
      <c r="E27" s="350"/>
      <c r="F27" s="350"/>
      <c r="G27" s="350"/>
      <c r="H27" s="351"/>
      <c r="I27" s="315"/>
      <c r="J27" s="315"/>
      <c r="K27" s="316">
        <v>2</v>
      </c>
      <c r="L27" s="317"/>
      <c r="M27" s="311" t="s">
        <v>28</v>
      </c>
      <c r="N27" s="312"/>
      <c r="O27" s="312"/>
      <c r="P27" s="312"/>
      <c r="Q27" s="312"/>
      <c r="R27" s="312"/>
      <c r="S27" s="312"/>
      <c r="T27" s="312"/>
      <c r="U27" s="318"/>
      <c r="V27" s="349"/>
      <c r="W27" s="350"/>
      <c r="X27" s="350"/>
      <c r="Y27" s="350"/>
      <c r="Z27" s="350"/>
      <c r="AA27" s="350"/>
      <c r="AB27" s="350"/>
      <c r="AC27" s="351"/>
      <c r="AD27" s="315"/>
      <c r="AE27" s="315"/>
      <c r="AF27" s="319">
        <v>4</v>
      </c>
      <c r="AG27" s="320"/>
      <c r="AH27" s="311" t="s">
        <v>52</v>
      </c>
      <c r="AI27" s="312"/>
      <c r="AJ27" s="312"/>
      <c r="AK27" s="312"/>
      <c r="AL27" s="312"/>
      <c r="AM27" s="312"/>
      <c r="AN27" s="312"/>
      <c r="AO27" s="312"/>
      <c r="AP27" s="305"/>
      <c r="AQ27" s="306"/>
      <c r="AR27" s="306"/>
      <c r="AS27" s="306"/>
      <c r="AT27" s="306"/>
      <c r="AU27" s="306"/>
      <c r="AV27" s="306"/>
      <c r="AW27" s="306"/>
      <c r="AX27" s="306"/>
      <c r="AY27" s="306"/>
      <c r="AZ27" s="306"/>
      <c r="BA27" s="306"/>
      <c r="BB27" s="306"/>
      <c r="BC27" s="306"/>
      <c r="BD27" s="307"/>
    </row>
    <row r="28" spans="1:56" ht="18" customHeight="1">
      <c r="A28" s="349"/>
      <c r="B28" s="350"/>
      <c r="C28" s="350"/>
      <c r="D28" s="350"/>
      <c r="E28" s="350"/>
      <c r="F28" s="350"/>
      <c r="G28" s="350"/>
      <c r="H28" s="351"/>
      <c r="I28" s="315"/>
      <c r="J28" s="315"/>
      <c r="K28" s="316">
        <v>3</v>
      </c>
      <c r="L28" s="317"/>
      <c r="M28" s="311" t="s">
        <v>29</v>
      </c>
      <c r="N28" s="312"/>
      <c r="O28" s="312"/>
      <c r="P28" s="312"/>
      <c r="Q28" s="312"/>
      <c r="R28" s="312"/>
      <c r="S28" s="312"/>
      <c r="T28" s="312"/>
      <c r="U28" s="318"/>
      <c r="V28" s="349"/>
      <c r="W28" s="350"/>
      <c r="X28" s="350"/>
      <c r="Y28" s="350"/>
      <c r="Z28" s="350"/>
      <c r="AA28" s="350"/>
      <c r="AB28" s="350"/>
      <c r="AC28" s="351"/>
      <c r="AD28" s="315"/>
      <c r="AE28" s="315"/>
      <c r="AF28" s="319">
        <v>5</v>
      </c>
      <c r="AG28" s="320"/>
      <c r="AH28" s="311" t="s">
        <v>53</v>
      </c>
      <c r="AI28" s="312"/>
      <c r="AJ28" s="312"/>
      <c r="AK28" s="312"/>
      <c r="AL28" s="312"/>
      <c r="AM28" s="312"/>
      <c r="AN28" s="312"/>
      <c r="AO28" s="312"/>
      <c r="AP28" s="305"/>
      <c r="AQ28" s="306"/>
      <c r="AR28" s="306"/>
      <c r="AS28" s="306"/>
      <c r="AT28" s="306"/>
      <c r="AU28" s="306"/>
      <c r="AV28" s="306"/>
      <c r="AW28" s="306"/>
      <c r="AX28" s="306"/>
      <c r="AY28" s="306"/>
      <c r="AZ28" s="306"/>
      <c r="BA28" s="306"/>
      <c r="BB28" s="306"/>
      <c r="BC28" s="306"/>
      <c r="BD28" s="307"/>
    </row>
    <row r="29" spans="1:56" ht="18" customHeight="1">
      <c r="A29" s="352"/>
      <c r="B29" s="353"/>
      <c r="C29" s="353"/>
      <c r="D29" s="353"/>
      <c r="E29" s="353"/>
      <c r="F29" s="353"/>
      <c r="G29" s="353"/>
      <c r="H29" s="354"/>
      <c r="I29" s="315"/>
      <c r="J29" s="315"/>
      <c r="K29" s="316">
        <v>4</v>
      </c>
      <c r="L29" s="317"/>
      <c r="M29" s="311" t="s">
        <v>13</v>
      </c>
      <c r="N29" s="312"/>
      <c r="O29" s="312"/>
      <c r="P29" s="312"/>
      <c r="Q29" s="312"/>
      <c r="R29" s="312"/>
      <c r="S29" s="312"/>
      <c r="T29" s="312"/>
      <c r="U29" s="318"/>
      <c r="V29" s="352"/>
      <c r="W29" s="353"/>
      <c r="X29" s="353"/>
      <c r="Y29" s="353"/>
      <c r="Z29" s="353"/>
      <c r="AA29" s="353"/>
      <c r="AB29" s="353"/>
      <c r="AC29" s="354"/>
      <c r="AD29" s="315"/>
      <c r="AE29" s="315"/>
      <c r="AF29" s="319">
        <v>6</v>
      </c>
      <c r="AG29" s="320"/>
      <c r="AH29" s="311" t="s">
        <v>13</v>
      </c>
      <c r="AI29" s="312"/>
      <c r="AJ29" s="312"/>
      <c r="AK29" s="312"/>
      <c r="AL29" s="312"/>
      <c r="AM29" s="312"/>
      <c r="AN29" s="312"/>
      <c r="AO29" s="312"/>
      <c r="AP29" s="305"/>
      <c r="AQ29" s="306"/>
      <c r="AR29" s="306"/>
      <c r="AS29" s="306"/>
      <c r="AT29" s="306"/>
      <c r="AU29" s="306"/>
      <c r="AV29" s="306"/>
      <c r="AW29" s="306"/>
      <c r="AX29" s="306"/>
      <c r="AY29" s="306"/>
      <c r="AZ29" s="306"/>
      <c r="BA29" s="306"/>
      <c r="BB29" s="306"/>
      <c r="BC29" s="306"/>
      <c r="BD29" s="307"/>
    </row>
    <row r="30" spans="1:56" ht="18" customHeight="1">
      <c r="A30" s="337" t="s">
        <v>71</v>
      </c>
      <c r="B30" s="338"/>
      <c r="C30" s="338"/>
      <c r="D30" s="338"/>
      <c r="E30" s="338"/>
      <c r="F30" s="338"/>
      <c r="G30" s="338"/>
      <c r="H30" s="339"/>
      <c r="I30" s="315"/>
      <c r="J30" s="315"/>
      <c r="K30" s="316">
        <v>1</v>
      </c>
      <c r="L30" s="317"/>
      <c r="M30" s="311" t="s">
        <v>30</v>
      </c>
      <c r="N30" s="312"/>
      <c r="O30" s="312"/>
      <c r="P30" s="312"/>
      <c r="Q30" s="312"/>
      <c r="R30" s="312"/>
      <c r="S30" s="312"/>
      <c r="T30" s="312"/>
      <c r="U30" s="318"/>
      <c r="V30" s="337" t="s">
        <v>72</v>
      </c>
      <c r="W30" s="338"/>
      <c r="X30" s="338"/>
      <c r="Y30" s="338"/>
      <c r="Z30" s="338"/>
      <c r="AA30" s="338"/>
      <c r="AB30" s="338"/>
      <c r="AC30" s="339"/>
      <c r="AD30" s="315"/>
      <c r="AE30" s="315"/>
      <c r="AF30" s="319">
        <v>1</v>
      </c>
      <c r="AG30" s="320"/>
      <c r="AH30" s="311" t="s">
        <v>54</v>
      </c>
      <c r="AI30" s="312"/>
      <c r="AJ30" s="312"/>
      <c r="AK30" s="312"/>
      <c r="AL30" s="312"/>
      <c r="AM30" s="312"/>
      <c r="AN30" s="312"/>
      <c r="AO30" s="312"/>
      <c r="AP30" s="305"/>
      <c r="AQ30" s="306"/>
      <c r="AR30" s="306"/>
      <c r="AS30" s="306"/>
      <c r="AT30" s="306"/>
      <c r="AU30" s="306"/>
      <c r="AV30" s="306"/>
      <c r="AW30" s="306"/>
      <c r="AX30" s="306"/>
      <c r="AY30" s="306"/>
      <c r="AZ30" s="306"/>
      <c r="BA30" s="306"/>
      <c r="BB30" s="306"/>
      <c r="BC30" s="306"/>
      <c r="BD30" s="307"/>
    </row>
    <row r="31" spans="1:56" ht="18" customHeight="1">
      <c r="A31" s="349" t="s">
        <v>10</v>
      </c>
      <c r="B31" s="350"/>
      <c r="C31" s="350"/>
      <c r="D31" s="350"/>
      <c r="E31" s="350"/>
      <c r="F31" s="350"/>
      <c r="G31" s="350"/>
      <c r="H31" s="351"/>
      <c r="I31" s="315"/>
      <c r="J31" s="315"/>
      <c r="K31" s="316">
        <v>2</v>
      </c>
      <c r="L31" s="317"/>
      <c r="M31" s="311" t="s">
        <v>31</v>
      </c>
      <c r="N31" s="312"/>
      <c r="O31" s="312"/>
      <c r="P31" s="312"/>
      <c r="Q31" s="312"/>
      <c r="R31" s="312"/>
      <c r="S31" s="312"/>
      <c r="T31" s="312"/>
      <c r="U31" s="318"/>
      <c r="V31" s="349" t="s">
        <v>11</v>
      </c>
      <c r="W31" s="350"/>
      <c r="X31" s="350"/>
      <c r="Y31" s="350"/>
      <c r="Z31" s="350"/>
      <c r="AA31" s="350"/>
      <c r="AB31" s="350"/>
      <c r="AC31" s="351"/>
      <c r="AD31" s="315"/>
      <c r="AE31" s="315"/>
      <c r="AF31" s="319">
        <v>2</v>
      </c>
      <c r="AG31" s="320"/>
      <c r="AH31" s="311" t="s">
        <v>55</v>
      </c>
      <c r="AI31" s="312"/>
      <c r="AJ31" s="312"/>
      <c r="AK31" s="312"/>
      <c r="AL31" s="312"/>
      <c r="AM31" s="312"/>
      <c r="AN31" s="312"/>
      <c r="AO31" s="312"/>
      <c r="AP31" s="305"/>
      <c r="AQ31" s="306"/>
      <c r="AR31" s="306"/>
      <c r="AS31" s="306"/>
      <c r="AT31" s="306"/>
      <c r="AU31" s="306"/>
      <c r="AV31" s="306"/>
      <c r="AW31" s="306"/>
      <c r="AX31" s="306"/>
      <c r="AY31" s="306"/>
      <c r="AZ31" s="306"/>
      <c r="BA31" s="306"/>
      <c r="BB31" s="306"/>
      <c r="BC31" s="306"/>
      <c r="BD31" s="307"/>
    </row>
    <row r="32" spans="1:56" ht="18" customHeight="1">
      <c r="A32" s="349"/>
      <c r="B32" s="350"/>
      <c r="C32" s="350"/>
      <c r="D32" s="350"/>
      <c r="E32" s="350"/>
      <c r="F32" s="350"/>
      <c r="G32" s="350"/>
      <c r="H32" s="351"/>
      <c r="I32" s="315"/>
      <c r="J32" s="315"/>
      <c r="K32" s="316">
        <v>3</v>
      </c>
      <c r="L32" s="317"/>
      <c r="M32" s="311" t="s">
        <v>32</v>
      </c>
      <c r="N32" s="312"/>
      <c r="O32" s="312"/>
      <c r="P32" s="312"/>
      <c r="Q32" s="312"/>
      <c r="R32" s="312"/>
      <c r="S32" s="312"/>
      <c r="T32" s="312"/>
      <c r="U32" s="318"/>
      <c r="V32" s="349"/>
      <c r="W32" s="350"/>
      <c r="X32" s="350"/>
      <c r="Y32" s="350"/>
      <c r="Z32" s="350"/>
      <c r="AA32" s="350"/>
      <c r="AB32" s="350"/>
      <c r="AC32" s="351"/>
      <c r="AD32" s="315"/>
      <c r="AE32" s="315"/>
      <c r="AF32" s="319">
        <v>3</v>
      </c>
      <c r="AG32" s="320"/>
      <c r="AH32" s="311" t="s">
        <v>56</v>
      </c>
      <c r="AI32" s="312"/>
      <c r="AJ32" s="312"/>
      <c r="AK32" s="312"/>
      <c r="AL32" s="312"/>
      <c r="AM32" s="312"/>
      <c r="AN32" s="312"/>
      <c r="AO32" s="312"/>
      <c r="AP32" s="305"/>
      <c r="AQ32" s="306"/>
      <c r="AR32" s="306"/>
      <c r="AS32" s="306"/>
      <c r="AT32" s="306"/>
      <c r="AU32" s="306"/>
      <c r="AV32" s="306"/>
      <c r="AW32" s="306"/>
      <c r="AX32" s="306"/>
      <c r="AY32" s="306"/>
      <c r="AZ32" s="306"/>
      <c r="BA32" s="306"/>
      <c r="BB32" s="306"/>
      <c r="BC32" s="306"/>
      <c r="BD32" s="307"/>
    </row>
    <row r="33" spans="1:56" ht="18" customHeight="1">
      <c r="A33" s="349"/>
      <c r="B33" s="350"/>
      <c r="C33" s="350"/>
      <c r="D33" s="350"/>
      <c r="E33" s="350"/>
      <c r="F33" s="350"/>
      <c r="G33" s="350"/>
      <c r="H33" s="351"/>
      <c r="I33" s="315"/>
      <c r="J33" s="315"/>
      <c r="K33" s="316">
        <v>4</v>
      </c>
      <c r="L33" s="317"/>
      <c r="M33" s="311" t="s">
        <v>33</v>
      </c>
      <c r="N33" s="312"/>
      <c r="O33" s="312"/>
      <c r="P33" s="312"/>
      <c r="Q33" s="312"/>
      <c r="R33" s="312"/>
      <c r="S33" s="312"/>
      <c r="T33" s="312"/>
      <c r="U33" s="318"/>
      <c r="V33" s="349"/>
      <c r="W33" s="350"/>
      <c r="X33" s="350"/>
      <c r="Y33" s="350"/>
      <c r="Z33" s="350"/>
      <c r="AA33" s="350"/>
      <c r="AB33" s="350"/>
      <c r="AC33" s="351"/>
      <c r="AD33" s="315"/>
      <c r="AE33" s="315"/>
      <c r="AF33" s="319">
        <v>4</v>
      </c>
      <c r="AG33" s="320"/>
      <c r="AH33" s="311" t="s">
        <v>57</v>
      </c>
      <c r="AI33" s="312"/>
      <c r="AJ33" s="312"/>
      <c r="AK33" s="312"/>
      <c r="AL33" s="312"/>
      <c r="AM33" s="312"/>
      <c r="AN33" s="312"/>
      <c r="AO33" s="312"/>
      <c r="AP33" s="305"/>
      <c r="AQ33" s="306"/>
      <c r="AR33" s="306"/>
      <c r="AS33" s="306"/>
      <c r="AT33" s="306"/>
      <c r="AU33" s="306"/>
      <c r="AV33" s="306"/>
      <c r="AW33" s="306"/>
      <c r="AX33" s="306"/>
      <c r="AY33" s="306"/>
      <c r="AZ33" s="306"/>
      <c r="BA33" s="306"/>
      <c r="BB33" s="306"/>
      <c r="BC33" s="306"/>
      <c r="BD33" s="307"/>
    </row>
    <row r="34" spans="1:56" ht="18" customHeight="1">
      <c r="A34" s="352"/>
      <c r="B34" s="353"/>
      <c r="C34" s="353"/>
      <c r="D34" s="353"/>
      <c r="E34" s="353"/>
      <c r="F34" s="353"/>
      <c r="G34" s="353"/>
      <c r="H34" s="354"/>
      <c r="I34" s="315"/>
      <c r="J34" s="315"/>
      <c r="K34" s="316">
        <v>5</v>
      </c>
      <c r="L34" s="317"/>
      <c r="M34" s="311" t="s">
        <v>13</v>
      </c>
      <c r="N34" s="312"/>
      <c r="O34" s="312"/>
      <c r="P34" s="312"/>
      <c r="Q34" s="312"/>
      <c r="R34" s="312"/>
      <c r="S34" s="312"/>
      <c r="T34" s="312"/>
      <c r="U34" s="318"/>
      <c r="V34" s="352"/>
      <c r="W34" s="353"/>
      <c r="X34" s="353"/>
      <c r="Y34" s="353"/>
      <c r="Z34" s="353"/>
      <c r="AA34" s="353"/>
      <c r="AB34" s="353"/>
      <c r="AC34" s="354"/>
      <c r="AD34" s="315"/>
      <c r="AE34" s="315"/>
      <c r="AF34" s="319">
        <v>5</v>
      </c>
      <c r="AG34" s="320"/>
      <c r="AH34" s="311" t="s">
        <v>13</v>
      </c>
      <c r="AI34" s="312"/>
      <c r="AJ34" s="312"/>
      <c r="AK34" s="312"/>
      <c r="AL34" s="312"/>
      <c r="AM34" s="312"/>
      <c r="AN34" s="312"/>
      <c r="AO34" s="312"/>
      <c r="AP34" s="305"/>
      <c r="AQ34" s="306"/>
      <c r="AR34" s="306"/>
      <c r="AS34" s="306"/>
      <c r="AT34" s="306"/>
      <c r="AU34" s="306"/>
      <c r="AV34" s="306"/>
      <c r="AW34" s="306"/>
      <c r="AX34" s="306"/>
      <c r="AY34" s="306"/>
      <c r="AZ34" s="306"/>
      <c r="BA34" s="306"/>
      <c r="BB34" s="306"/>
      <c r="BC34" s="306"/>
      <c r="BD34" s="307"/>
    </row>
    <row r="35" spans="1:56" ht="18" customHeight="1">
      <c r="A35" s="337" t="s">
        <v>73</v>
      </c>
      <c r="B35" s="338"/>
      <c r="C35" s="338"/>
      <c r="D35" s="338"/>
      <c r="E35" s="338"/>
      <c r="F35" s="338"/>
      <c r="G35" s="338"/>
      <c r="H35" s="339"/>
      <c r="I35" s="315"/>
      <c r="J35" s="315"/>
      <c r="K35" s="316">
        <v>1</v>
      </c>
      <c r="L35" s="317"/>
      <c r="M35" s="311" t="s">
        <v>34</v>
      </c>
      <c r="N35" s="312"/>
      <c r="O35" s="312"/>
      <c r="P35" s="312"/>
      <c r="Q35" s="312"/>
      <c r="R35" s="312"/>
      <c r="S35" s="312"/>
      <c r="T35" s="312"/>
      <c r="U35" s="318"/>
      <c r="V35" s="337" t="s">
        <v>74</v>
      </c>
      <c r="W35" s="338"/>
      <c r="X35" s="338"/>
      <c r="Y35" s="338"/>
      <c r="Z35" s="338"/>
      <c r="AA35" s="338"/>
      <c r="AB35" s="338"/>
      <c r="AC35" s="339"/>
      <c r="AD35" s="315"/>
      <c r="AE35" s="315"/>
      <c r="AF35" s="319">
        <v>1</v>
      </c>
      <c r="AG35" s="320"/>
      <c r="AH35" s="311" t="s">
        <v>58</v>
      </c>
      <c r="AI35" s="312"/>
      <c r="AJ35" s="312"/>
      <c r="AK35" s="312"/>
      <c r="AL35" s="312"/>
      <c r="AM35" s="312"/>
      <c r="AN35" s="312"/>
      <c r="AO35" s="312"/>
      <c r="AP35" s="305"/>
      <c r="AQ35" s="306"/>
      <c r="AR35" s="306"/>
      <c r="AS35" s="306"/>
      <c r="AT35" s="306"/>
      <c r="AU35" s="306"/>
      <c r="AV35" s="306"/>
      <c r="AW35" s="306"/>
      <c r="AX35" s="306"/>
      <c r="AY35" s="306"/>
      <c r="AZ35" s="306"/>
      <c r="BA35" s="306"/>
      <c r="BB35" s="306"/>
      <c r="BC35" s="306"/>
      <c r="BD35" s="307"/>
    </row>
    <row r="36" spans="1:56" ht="18" customHeight="1">
      <c r="A36" s="349" t="s">
        <v>12</v>
      </c>
      <c r="B36" s="350"/>
      <c r="C36" s="350"/>
      <c r="D36" s="350"/>
      <c r="E36" s="350"/>
      <c r="F36" s="350"/>
      <c r="G36" s="350"/>
      <c r="H36" s="351"/>
      <c r="I36" s="315"/>
      <c r="J36" s="315"/>
      <c r="K36" s="316">
        <v>2</v>
      </c>
      <c r="L36" s="317"/>
      <c r="M36" s="311" t="s">
        <v>35</v>
      </c>
      <c r="N36" s="312"/>
      <c r="O36" s="312"/>
      <c r="P36" s="312"/>
      <c r="Q36" s="312"/>
      <c r="R36" s="312"/>
      <c r="S36" s="312"/>
      <c r="T36" s="312"/>
      <c r="U36" s="318"/>
      <c r="V36" s="349" t="s">
        <v>13</v>
      </c>
      <c r="W36" s="350"/>
      <c r="X36" s="350"/>
      <c r="Y36" s="350"/>
      <c r="Z36" s="350"/>
      <c r="AA36" s="350"/>
      <c r="AB36" s="350"/>
      <c r="AC36" s="351"/>
      <c r="AD36" s="315"/>
      <c r="AE36" s="315"/>
      <c r="AF36" s="319">
        <v>2</v>
      </c>
      <c r="AG36" s="320"/>
      <c r="AH36" s="311" t="s">
        <v>197</v>
      </c>
      <c r="AI36" s="312"/>
      <c r="AJ36" s="312"/>
      <c r="AK36" s="312"/>
      <c r="AL36" s="312"/>
      <c r="AM36" s="312"/>
      <c r="AN36" s="312"/>
      <c r="AO36" s="312"/>
      <c r="AP36" s="305"/>
      <c r="AQ36" s="306"/>
      <c r="AR36" s="306"/>
      <c r="AS36" s="306"/>
      <c r="AT36" s="306"/>
      <c r="AU36" s="306"/>
      <c r="AV36" s="306"/>
      <c r="AW36" s="306"/>
      <c r="AX36" s="306"/>
      <c r="AY36" s="306"/>
      <c r="AZ36" s="306"/>
      <c r="BA36" s="306"/>
      <c r="BB36" s="306"/>
      <c r="BC36" s="306"/>
      <c r="BD36" s="307"/>
    </row>
    <row r="37" spans="1:56" ht="18" customHeight="1">
      <c r="A37" s="349"/>
      <c r="B37" s="350"/>
      <c r="C37" s="350"/>
      <c r="D37" s="350"/>
      <c r="E37" s="350"/>
      <c r="F37" s="350"/>
      <c r="G37" s="350"/>
      <c r="H37" s="351"/>
      <c r="I37" s="315"/>
      <c r="J37" s="315"/>
      <c r="K37" s="316">
        <v>3</v>
      </c>
      <c r="L37" s="317"/>
      <c r="M37" s="311" t="s">
        <v>36</v>
      </c>
      <c r="N37" s="312"/>
      <c r="O37" s="312"/>
      <c r="P37" s="312"/>
      <c r="Q37" s="312"/>
      <c r="R37" s="312"/>
      <c r="S37" s="312"/>
      <c r="T37" s="312"/>
      <c r="U37" s="318"/>
      <c r="V37" s="349"/>
      <c r="W37" s="350"/>
      <c r="X37" s="350"/>
      <c r="Y37" s="350"/>
      <c r="Z37" s="350"/>
      <c r="AA37" s="350"/>
      <c r="AB37" s="350"/>
      <c r="AC37" s="351"/>
      <c r="AD37" s="315"/>
      <c r="AE37" s="315"/>
      <c r="AF37" s="319">
        <v>3</v>
      </c>
      <c r="AG37" s="320"/>
      <c r="AH37" s="311" t="s">
        <v>198</v>
      </c>
      <c r="AI37" s="312"/>
      <c r="AJ37" s="312"/>
      <c r="AK37" s="312"/>
      <c r="AL37" s="312"/>
      <c r="AM37" s="312"/>
      <c r="AN37" s="312"/>
      <c r="AO37" s="312"/>
      <c r="AP37" s="305"/>
      <c r="AQ37" s="306"/>
      <c r="AR37" s="306"/>
      <c r="AS37" s="306"/>
      <c r="AT37" s="306"/>
      <c r="AU37" s="306"/>
      <c r="AV37" s="306"/>
      <c r="AW37" s="306"/>
      <c r="AX37" s="306"/>
      <c r="AY37" s="306"/>
      <c r="AZ37" s="306"/>
      <c r="BA37" s="306"/>
      <c r="BB37" s="306"/>
      <c r="BC37" s="306"/>
      <c r="BD37" s="307"/>
    </row>
    <row r="38" spans="1:56" ht="18" customHeight="1">
      <c r="A38" s="349"/>
      <c r="B38" s="350"/>
      <c r="C38" s="350"/>
      <c r="D38" s="350"/>
      <c r="E38" s="350"/>
      <c r="F38" s="350"/>
      <c r="G38" s="350"/>
      <c r="H38" s="351"/>
      <c r="I38" s="315"/>
      <c r="J38" s="315"/>
      <c r="K38" s="316">
        <v>4</v>
      </c>
      <c r="L38" s="317"/>
      <c r="M38" s="311" t="s">
        <v>37</v>
      </c>
      <c r="N38" s="312"/>
      <c r="O38" s="312"/>
      <c r="P38" s="312"/>
      <c r="Q38" s="312"/>
      <c r="R38" s="312"/>
      <c r="S38" s="312"/>
      <c r="T38" s="312"/>
      <c r="U38" s="318"/>
      <c r="V38" s="349"/>
      <c r="W38" s="350"/>
      <c r="X38" s="350"/>
      <c r="Y38" s="350"/>
      <c r="Z38" s="350"/>
      <c r="AA38" s="350"/>
      <c r="AB38" s="350"/>
      <c r="AC38" s="351"/>
      <c r="AD38" s="315"/>
      <c r="AE38" s="315"/>
      <c r="AF38" s="319">
        <v>4</v>
      </c>
      <c r="AG38" s="320"/>
      <c r="AH38" s="311" t="s">
        <v>59</v>
      </c>
      <c r="AI38" s="312"/>
      <c r="AJ38" s="312"/>
      <c r="AK38" s="312"/>
      <c r="AL38" s="312"/>
      <c r="AM38" s="312"/>
      <c r="AN38" s="312"/>
      <c r="AO38" s="312"/>
      <c r="AP38" s="305"/>
      <c r="AQ38" s="306"/>
      <c r="AR38" s="306"/>
      <c r="AS38" s="306"/>
      <c r="AT38" s="306"/>
      <c r="AU38" s="306"/>
      <c r="AV38" s="306"/>
      <c r="AW38" s="306"/>
      <c r="AX38" s="306"/>
      <c r="AY38" s="306"/>
      <c r="AZ38" s="306"/>
      <c r="BA38" s="306"/>
      <c r="BB38" s="306"/>
      <c r="BC38" s="306"/>
      <c r="BD38" s="307"/>
    </row>
    <row r="39" spans="1:56" ht="18" customHeight="1">
      <c r="A39" s="352"/>
      <c r="B39" s="353"/>
      <c r="C39" s="353"/>
      <c r="D39" s="353"/>
      <c r="E39" s="353"/>
      <c r="F39" s="353"/>
      <c r="G39" s="353"/>
      <c r="H39" s="354"/>
      <c r="I39" s="315"/>
      <c r="J39" s="315"/>
      <c r="K39" s="316">
        <v>5</v>
      </c>
      <c r="L39" s="317"/>
      <c r="M39" s="311" t="s">
        <v>13</v>
      </c>
      <c r="N39" s="312"/>
      <c r="O39" s="312"/>
      <c r="P39" s="312"/>
      <c r="Q39" s="312"/>
      <c r="R39" s="312"/>
      <c r="S39" s="312"/>
      <c r="T39" s="312"/>
      <c r="U39" s="318"/>
      <c r="V39" s="352"/>
      <c r="W39" s="353"/>
      <c r="X39" s="353"/>
      <c r="Y39" s="353"/>
      <c r="Z39" s="353"/>
      <c r="AA39" s="353"/>
      <c r="AB39" s="353"/>
      <c r="AC39" s="354"/>
      <c r="AD39" s="315"/>
      <c r="AE39" s="315"/>
      <c r="AF39" s="319">
        <v>5</v>
      </c>
      <c r="AG39" s="320"/>
      <c r="AH39" s="311" t="s">
        <v>13</v>
      </c>
      <c r="AI39" s="312"/>
      <c r="AJ39" s="312"/>
      <c r="AK39" s="312"/>
      <c r="AL39" s="312"/>
      <c r="AM39" s="312"/>
      <c r="AN39" s="312"/>
      <c r="AO39" s="312"/>
      <c r="AP39" s="308"/>
      <c r="AQ39" s="309"/>
      <c r="AR39" s="309"/>
      <c r="AS39" s="309"/>
      <c r="AT39" s="309"/>
      <c r="AU39" s="309"/>
      <c r="AV39" s="309"/>
      <c r="AW39" s="309"/>
      <c r="AX39" s="309"/>
      <c r="AY39" s="309"/>
      <c r="AZ39" s="309"/>
      <c r="BA39" s="309"/>
      <c r="BB39" s="309"/>
      <c r="BC39" s="309"/>
      <c r="BD39" s="310"/>
    </row>
    <row r="41" spans="1:56" ht="13.5" customHeight="1">
      <c r="A41" s="292" t="s">
        <v>233</v>
      </c>
      <c r="B41" s="292"/>
      <c r="C41" s="292"/>
      <c r="D41" s="292"/>
      <c r="E41" s="292"/>
      <c r="F41" s="292"/>
      <c r="G41" s="292"/>
      <c r="H41" s="292"/>
      <c r="I41" s="292"/>
      <c r="J41" s="292"/>
      <c r="K41" s="292"/>
      <c r="L41" s="292"/>
      <c r="M41" s="292"/>
      <c r="N41" s="292"/>
      <c r="O41" s="292"/>
      <c r="P41" s="292"/>
      <c r="Q41" s="292"/>
      <c r="R41" s="292"/>
      <c r="S41" s="292"/>
      <c r="T41" s="292"/>
      <c r="U41" s="292"/>
      <c r="V41" s="292"/>
      <c r="W41" s="292"/>
      <c r="X41" s="292"/>
      <c r="Y41" s="292"/>
      <c r="Z41" s="292"/>
      <c r="AA41" s="292"/>
      <c r="AB41" s="292"/>
      <c r="AC41" s="292"/>
      <c r="AD41" s="292"/>
      <c r="AE41" s="292"/>
      <c r="AF41" s="292"/>
      <c r="AG41" s="292"/>
      <c r="AH41" s="292"/>
      <c r="AI41" s="292"/>
      <c r="AJ41" s="292"/>
      <c r="AK41" s="292"/>
      <c r="AL41" s="292"/>
      <c r="AM41" s="292"/>
      <c r="AN41" s="292"/>
      <c r="AO41" s="292"/>
      <c r="AP41" s="292"/>
      <c r="AQ41" s="292"/>
      <c r="AR41" s="292"/>
      <c r="AS41" s="292"/>
      <c r="AT41" s="292"/>
      <c r="AU41" s="292"/>
      <c r="AV41" s="292"/>
      <c r="AW41" s="292"/>
      <c r="AX41" s="292"/>
      <c r="AY41" s="292"/>
      <c r="AZ41" s="292"/>
      <c r="BA41" s="292"/>
      <c r="BB41" s="292"/>
      <c r="BC41" s="292"/>
      <c r="BD41" s="292"/>
    </row>
    <row r="42" spans="1:56">
      <c r="A42" s="292"/>
      <c r="B42" s="292"/>
      <c r="C42" s="292"/>
      <c r="D42" s="292"/>
      <c r="E42" s="292"/>
      <c r="F42" s="292"/>
      <c r="G42" s="292"/>
      <c r="H42" s="292"/>
      <c r="I42" s="292"/>
      <c r="J42" s="292"/>
      <c r="K42" s="292"/>
      <c r="L42" s="292"/>
      <c r="M42" s="292"/>
      <c r="N42" s="292"/>
      <c r="O42" s="292"/>
      <c r="P42" s="292"/>
      <c r="Q42" s="292"/>
      <c r="R42" s="292"/>
      <c r="S42" s="292"/>
      <c r="T42" s="292"/>
      <c r="U42" s="292"/>
      <c r="V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row>
    <row r="43" spans="1:56">
      <c r="A43" s="292"/>
      <c r="B43" s="292"/>
      <c r="C43" s="292"/>
      <c r="D43" s="292"/>
      <c r="E43" s="292"/>
      <c r="F43" s="292"/>
      <c r="G43" s="292"/>
      <c r="H43" s="292"/>
      <c r="I43" s="292"/>
      <c r="J43" s="292"/>
      <c r="K43" s="292"/>
      <c r="L43" s="292"/>
      <c r="M43" s="292"/>
      <c r="N43" s="292"/>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row>
    <row r="44" spans="1:56">
      <c r="A44" s="292"/>
      <c r="B44" s="292"/>
      <c r="C44" s="292"/>
      <c r="D44" s="292"/>
      <c r="E44" s="292"/>
      <c r="F44" s="292"/>
      <c r="G44" s="292"/>
      <c r="H44" s="292"/>
      <c r="I44" s="292"/>
      <c r="J44" s="292"/>
      <c r="K44" s="292"/>
      <c r="L44" s="292"/>
      <c r="M44" s="292"/>
      <c r="N44" s="292"/>
      <c r="O44" s="292"/>
      <c r="P44" s="292"/>
      <c r="Q44" s="292"/>
      <c r="R44" s="292"/>
      <c r="S44" s="292"/>
      <c r="T44" s="292"/>
      <c r="U44" s="292"/>
      <c r="V44" s="292"/>
      <c r="W44" s="292"/>
      <c r="X44" s="292"/>
      <c r="Y44" s="292"/>
      <c r="Z44" s="292"/>
      <c r="AA44" s="292"/>
      <c r="AB44" s="292"/>
      <c r="AC44" s="292"/>
      <c r="AD44" s="292"/>
      <c r="AE44" s="292"/>
      <c r="AF44" s="292"/>
      <c r="AG44" s="292"/>
      <c r="AH44" s="292"/>
      <c r="AI44" s="292"/>
      <c r="AJ44" s="292"/>
      <c r="AK44" s="292"/>
      <c r="AL44" s="292"/>
      <c r="AM44" s="292"/>
      <c r="AN44" s="292"/>
      <c r="AO44" s="292"/>
      <c r="AP44" s="292"/>
      <c r="AQ44" s="292"/>
      <c r="AR44" s="292"/>
      <c r="AS44" s="292"/>
      <c r="AT44" s="292"/>
      <c r="AU44" s="292"/>
      <c r="AV44" s="292"/>
      <c r="AW44" s="292"/>
      <c r="AX44" s="292"/>
      <c r="AY44" s="292"/>
      <c r="AZ44" s="292"/>
      <c r="BA44" s="292"/>
      <c r="BB44" s="292"/>
      <c r="BC44" s="292"/>
      <c r="BD44" s="292"/>
    </row>
    <row r="45" spans="1:56">
      <c r="A45" s="292"/>
      <c r="B45" s="292"/>
      <c r="C45" s="292"/>
      <c r="D45" s="292"/>
      <c r="E45" s="292"/>
      <c r="F45" s="292"/>
      <c r="G45" s="292"/>
      <c r="H45" s="292"/>
      <c r="I45" s="292"/>
      <c r="J45" s="292"/>
      <c r="K45" s="292"/>
      <c r="L45" s="292"/>
      <c r="M45" s="292"/>
      <c r="N45" s="292"/>
      <c r="O45" s="292"/>
      <c r="P45" s="292"/>
      <c r="Q45" s="292"/>
      <c r="R45" s="292"/>
      <c r="S45" s="292"/>
      <c r="T45" s="292"/>
      <c r="U45" s="292"/>
      <c r="V45" s="292"/>
      <c r="W45" s="292"/>
      <c r="X45" s="292"/>
      <c r="Y45" s="292"/>
      <c r="Z45" s="292"/>
      <c r="AA45" s="292"/>
      <c r="AB45" s="292"/>
      <c r="AC45" s="292"/>
      <c r="AD45" s="292"/>
      <c r="AE45" s="292"/>
      <c r="AF45" s="292"/>
      <c r="AG45" s="292"/>
      <c r="AH45" s="292"/>
      <c r="AI45" s="292"/>
      <c r="AJ45" s="292"/>
      <c r="AK45" s="292"/>
      <c r="AL45" s="292"/>
      <c r="AM45" s="292"/>
      <c r="AN45" s="292"/>
      <c r="AO45" s="292"/>
      <c r="AP45" s="292"/>
      <c r="AQ45" s="292"/>
      <c r="AR45" s="292"/>
      <c r="AS45" s="292"/>
      <c r="AT45" s="292"/>
      <c r="AU45" s="292"/>
      <c r="AV45" s="292"/>
      <c r="AW45" s="292"/>
      <c r="AX45" s="292"/>
      <c r="AY45" s="292"/>
      <c r="AZ45" s="292"/>
      <c r="BA45" s="292"/>
      <c r="BB45" s="292"/>
      <c r="BC45" s="292"/>
      <c r="BD45" s="292"/>
    </row>
  </sheetData>
  <sheetProtection password="C7E4" sheet="1" selectLockedCells="1"/>
  <mergeCells count="233">
    <mergeCell ref="V11:AC11"/>
    <mergeCell ref="V12:AC15"/>
    <mergeCell ref="V16:AC16"/>
    <mergeCell ref="V17:AC19"/>
    <mergeCell ref="V20:AC20"/>
    <mergeCell ref="A31:H34"/>
    <mergeCell ref="A27:H29"/>
    <mergeCell ref="A30:H30"/>
    <mergeCell ref="A36:H39"/>
    <mergeCell ref="V35:AC35"/>
    <mergeCell ref="V36:AC39"/>
    <mergeCell ref="A35:H35"/>
    <mergeCell ref="K37:L37"/>
    <mergeCell ref="K38:L38"/>
    <mergeCell ref="I32:J32"/>
    <mergeCell ref="M39:T39"/>
    <mergeCell ref="I35:J35"/>
    <mergeCell ref="M38:T38"/>
    <mergeCell ref="V30:AC30"/>
    <mergeCell ref="V31:AC34"/>
    <mergeCell ref="I31:J31"/>
    <mergeCell ref="I33:J33"/>
    <mergeCell ref="M37:T37"/>
    <mergeCell ref="K36:L36"/>
    <mergeCell ref="AF38:AG38"/>
    <mergeCell ref="AF39:AG39"/>
    <mergeCell ref="AF32:AG32"/>
    <mergeCell ref="AF33:AG33"/>
    <mergeCell ref="AF34:AG34"/>
    <mergeCell ref="AF35:AG35"/>
    <mergeCell ref="AF36:AG36"/>
    <mergeCell ref="AF37:AG37"/>
    <mergeCell ref="AD35:AE35"/>
    <mergeCell ref="AD37:AE37"/>
    <mergeCell ref="AD38:AE38"/>
    <mergeCell ref="K11:L11"/>
    <mergeCell ref="K12:L12"/>
    <mergeCell ref="K29:L29"/>
    <mergeCell ref="K30:L30"/>
    <mergeCell ref="K33:L33"/>
    <mergeCell ref="K34:L34"/>
    <mergeCell ref="K31:L31"/>
    <mergeCell ref="K32:L32"/>
    <mergeCell ref="K4:T7"/>
    <mergeCell ref="K8:L8"/>
    <mergeCell ref="K9:L9"/>
    <mergeCell ref="K10:L10"/>
    <mergeCell ref="K13:L13"/>
    <mergeCell ref="K14:L14"/>
    <mergeCell ref="K15:L15"/>
    <mergeCell ref="K16:L16"/>
    <mergeCell ref="K17:L17"/>
    <mergeCell ref="M14:T14"/>
    <mergeCell ref="M33:T33"/>
    <mergeCell ref="A8:H8"/>
    <mergeCell ref="I20:J20"/>
    <mergeCell ref="I12:J12"/>
    <mergeCell ref="I15:J15"/>
    <mergeCell ref="I8:J8"/>
    <mergeCell ref="I9:J9"/>
    <mergeCell ref="I10:J10"/>
    <mergeCell ref="I13:J13"/>
    <mergeCell ref="I11:J11"/>
    <mergeCell ref="A12:H12"/>
    <mergeCell ref="A13:H15"/>
    <mergeCell ref="A16:H16"/>
    <mergeCell ref="A9:H11"/>
    <mergeCell ref="I14:J14"/>
    <mergeCell ref="AF19:AG19"/>
    <mergeCell ref="AF26:AG26"/>
    <mergeCell ref="AF27:AG27"/>
    <mergeCell ref="AF28:AG28"/>
    <mergeCell ref="AF29:AG29"/>
    <mergeCell ref="AF20:AG20"/>
    <mergeCell ref="A21:H25"/>
    <mergeCell ref="A26:H26"/>
    <mergeCell ref="K25:L25"/>
    <mergeCell ref="K26:L26"/>
    <mergeCell ref="K21:L21"/>
    <mergeCell ref="K22:L22"/>
    <mergeCell ref="A17:H19"/>
    <mergeCell ref="K18:L18"/>
    <mergeCell ref="V25:AC29"/>
    <mergeCell ref="AD28:AE28"/>
    <mergeCell ref="AD26:AE26"/>
    <mergeCell ref="V21:AC23"/>
    <mergeCell ref="AF11:AG11"/>
    <mergeCell ref="AF12:AG12"/>
    <mergeCell ref="AF13:AG13"/>
    <mergeCell ref="AF14:AG14"/>
    <mergeCell ref="AF4:AO7"/>
    <mergeCell ref="AF8:AG8"/>
    <mergeCell ref="AF9:AG9"/>
    <mergeCell ref="AF10:AG10"/>
    <mergeCell ref="AH8:AO8"/>
    <mergeCell ref="AH9:AO9"/>
    <mergeCell ref="AH10:AO10"/>
    <mergeCell ref="AH14:AO14"/>
    <mergeCell ref="AH39:AO39"/>
    <mergeCell ref="AH32:AO32"/>
    <mergeCell ref="AH33:AO33"/>
    <mergeCell ref="AH34:AO34"/>
    <mergeCell ref="AH35:AO35"/>
    <mergeCell ref="AH36:AO36"/>
    <mergeCell ref="AH37:AO37"/>
    <mergeCell ref="AH28:AO28"/>
    <mergeCell ref="AH29:AO29"/>
    <mergeCell ref="AH38:AO38"/>
    <mergeCell ref="AH15:AO15"/>
    <mergeCell ref="AD29:AE29"/>
    <mergeCell ref="AD30:AE30"/>
    <mergeCell ref="AD31:AE31"/>
    <mergeCell ref="AD24:AE24"/>
    <mergeCell ref="AH17:AO17"/>
    <mergeCell ref="AH18:AO18"/>
    <mergeCell ref="AH19:AO19"/>
    <mergeCell ref="AH26:AO26"/>
    <mergeCell ref="AH20:AO20"/>
    <mergeCell ref="AH21:AO21"/>
    <mergeCell ref="AH22:AO22"/>
    <mergeCell ref="AH23:AO23"/>
    <mergeCell ref="AH30:AO30"/>
    <mergeCell ref="AH31:AO31"/>
    <mergeCell ref="AH24:AO24"/>
    <mergeCell ref="AH25:AO25"/>
    <mergeCell ref="AH27:AO27"/>
    <mergeCell ref="AF30:AG30"/>
    <mergeCell ref="AF31:AG31"/>
    <mergeCell ref="AF15:AG15"/>
    <mergeCell ref="AF16:AG16"/>
    <mergeCell ref="AF17:AG17"/>
    <mergeCell ref="AF18:AG18"/>
    <mergeCell ref="AD13:AE13"/>
    <mergeCell ref="AD12:AE12"/>
    <mergeCell ref="AD17:AE17"/>
    <mergeCell ref="AD18:AE18"/>
    <mergeCell ref="AD27:AE27"/>
    <mergeCell ref="AD20:AE20"/>
    <mergeCell ref="AD21:AE21"/>
    <mergeCell ref="AD22:AE22"/>
    <mergeCell ref="AD23:AE23"/>
    <mergeCell ref="AD25:AE25"/>
    <mergeCell ref="AD19:AE19"/>
    <mergeCell ref="M35:T35"/>
    <mergeCell ref="K39:L39"/>
    <mergeCell ref="I28:J28"/>
    <mergeCell ref="K23:L23"/>
    <mergeCell ref="K24:L24"/>
    <mergeCell ref="V24:AC24"/>
    <mergeCell ref="M23:T23"/>
    <mergeCell ref="M24:T24"/>
    <mergeCell ref="M25:T25"/>
    <mergeCell ref="M26:T26"/>
    <mergeCell ref="M27:T27"/>
    <mergeCell ref="M28:T28"/>
    <mergeCell ref="M31:T31"/>
    <mergeCell ref="M32:T32"/>
    <mergeCell ref="K27:L27"/>
    <mergeCell ref="K28:L28"/>
    <mergeCell ref="I29:J29"/>
    <mergeCell ref="I30:J30"/>
    <mergeCell ref="A1:L1"/>
    <mergeCell ref="A4:H7"/>
    <mergeCell ref="I4:J7"/>
    <mergeCell ref="V4:AC7"/>
    <mergeCell ref="M15:T15"/>
    <mergeCell ref="I25:J25"/>
    <mergeCell ref="I21:J21"/>
    <mergeCell ref="I22:J22"/>
    <mergeCell ref="V8:AC8"/>
    <mergeCell ref="V9:AC10"/>
    <mergeCell ref="A20:H20"/>
    <mergeCell ref="I16:J16"/>
    <mergeCell ref="M16:T16"/>
    <mergeCell ref="I17:J17"/>
    <mergeCell ref="M17:T17"/>
    <mergeCell ref="I18:J18"/>
    <mergeCell ref="K19:L19"/>
    <mergeCell ref="K20:L20"/>
    <mergeCell ref="M18:T18"/>
    <mergeCell ref="I19:J19"/>
    <mergeCell ref="M19:T19"/>
    <mergeCell ref="M20:T20"/>
    <mergeCell ref="I23:J23"/>
    <mergeCell ref="I24:J24"/>
    <mergeCell ref="AP4:BD7"/>
    <mergeCell ref="U4:U39"/>
    <mergeCell ref="AF21:AG21"/>
    <mergeCell ref="AF22:AG22"/>
    <mergeCell ref="AF23:AG23"/>
    <mergeCell ref="AF24:AG24"/>
    <mergeCell ref="AD4:AE7"/>
    <mergeCell ref="AD14:AE14"/>
    <mergeCell ref="AD15:AE15"/>
    <mergeCell ref="AD16:AE16"/>
    <mergeCell ref="AH11:AO11"/>
    <mergeCell ref="AD36:AE36"/>
    <mergeCell ref="AH16:AO16"/>
    <mergeCell ref="AF25:AG25"/>
    <mergeCell ref="AH12:AO12"/>
    <mergeCell ref="AH13:AO13"/>
    <mergeCell ref="AD8:AE8"/>
    <mergeCell ref="AD9:AE9"/>
    <mergeCell ref="AD10:AE10"/>
    <mergeCell ref="AD11:AE11"/>
    <mergeCell ref="AD39:AE39"/>
    <mergeCell ref="AD32:AE32"/>
    <mergeCell ref="AD33:AE33"/>
    <mergeCell ref="AD34:AE34"/>
    <mergeCell ref="A41:BD45"/>
    <mergeCell ref="AP20:BD23"/>
    <mergeCell ref="AP8:BD19"/>
    <mergeCell ref="AP24:BD39"/>
    <mergeCell ref="M12:T12"/>
    <mergeCell ref="M8:T8"/>
    <mergeCell ref="M9:T9"/>
    <mergeCell ref="M10:T10"/>
    <mergeCell ref="M11:T11"/>
    <mergeCell ref="M13:T13"/>
    <mergeCell ref="M29:T29"/>
    <mergeCell ref="M30:T30"/>
    <mergeCell ref="M21:T21"/>
    <mergeCell ref="M22:T22"/>
    <mergeCell ref="I26:J26"/>
    <mergeCell ref="I27:J27"/>
    <mergeCell ref="I39:J39"/>
    <mergeCell ref="M34:T34"/>
    <mergeCell ref="I34:J34"/>
    <mergeCell ref="I36:J36"/>
    <mergeCell ref="M36:T36"/>
    <mergeCell ref="I37:J37"/>
    <mergeCell ref="I38:J38"/>
    <mergeCell ref="K35:L35"/>
  </mergeCells>
  <phoneticPr fontId="2"/>
  <dataValidations count="2">
    <dataValidation type="list" allowBlank="1" showInputMessage="1" showErrorMessage="1" sqref="AD8:AE39 I8:J8 I10:J39 I9:J9" xr:uid="{00000000-0002-0000-0200-000000000000}">
      <formula1>"◎,○,△"</formula1>
    </dataValidation>
    <dataValidation operator="equal" allowBlank="1" showInputMessage="1" showErrorMessage="1" errorTitle="入力に誤りがあります。" error="希望欄に◎は一つしか入力できません。" sqref="BK4" xr:uid="{00000000-0002-0000-0200-000001000000}"/>
  </dataValidations>
  <pageMargins left="0.59055118110236227" right="0.39370078740157483" top="0.78740157480314965" bottom="0.59055118110236227"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BK58"/>
  <sheetViews>
    <sheetView view="pageBreakPreview" zoomScale="115" zoomScaleNormal="100" zoomScaleSheetLayoutView="115" workbookViewId="0">
      <selection activeCell="AR6" sqref="AR6:BF52"/>
    </sheetView>
  </sheetViews>
  <sheetFormatPr defaultRowHeight="13.5"/>
  <cols>
    <col min="1" max="159" width="1.625" customWidth="1"/>
  </cols>
  <sheetData>
    <row r="1" spans="1:63">
      <c r="A1" s="326" t="s">
        <v>148</v>
      </c>
      <c r="B1" s="326"/>
      <c r="C1" s="326"/>
      <c r="D1" s="326"/>
      <c r="E1" s="326"/>
      <c r="F1" s="326"/>
      <c r="G1" s="326"/>
      <c r="H1" s="326"/>
      <c r="I1" s="326"/>
      <c r="J1" s="326"/>
      <c r="K1" s="326"/>
      <c r="L1" s="326"/>
    </row>
    <row r="2" spans="1:63">
      <c r="A2" t="s">
        <v>155</v>
      </c>
    </row>
    <row r="4" spans="1:63" ht="20.100000000000001" customHeight="1">
      <c r="A4" s="327" t="s">
        <v>0</v>
      </c>
      <c r="B4" s="327"/>
      <c r="C4" s="327"/>
      <c r="D4" s="327"/>
      <c r="E4" s="327"/>
      <c r="F4" s="327"/>
      <c r="G4" s="327"/>
      <c r="H4" s="327"/>
      <c r="I4" s="362" t="s">
        <v>1</v>
      </c>
      <c r="J4" s="363"/>
      <c r="K4" s="364"/>
      <c r="L4" s="340" t="s">
        <v>2</v>
      </c>
      <c r="M4" s="341"/>
      <c r="N4" s="341"/>
      <c r="O4" s="341"/>
      <c r="P4" s="341"/>
      <c r="Q4" s="341"/>
      <c r="R4" s="341"/>
      <c r="S4" s="341"/>
      <c r="T4" s="341"/>
      <c r="U4" s="341"/>
      <c r="V4" s="341"/>
      <c r="W4" s="341"/>
      <c r="X4" s="341"/>
      <c r="Y4" s="341"/>
      <c r="Z4" s="341"/>
      <c r="AA4" s="341"/>
      <c r="AB4" s="341"/>
      <c r="AC4" s="341"/>
      <c r="AD4" s="341"/>
      <c r="AE4" s="341"/>
      <c r="AF4" s="341"/>
      <c r="AG4" s="341"/>
      <c r="AH4" s="341"/>
      <c r="AI4" s="341"/>
      <c r="AJ4" s="341"/>
      <c r="AK4" s="341"/>
      <c r="AL4" s="341"/>
      <c r="AM4" s="341"/>
      <c r="AN4" s="341"/>
      <c r="AO4" s="341"/>
      <c r="AP4" s="341"/>
      <c r="AQ4" s="342"/>
      <c r="AR4" s="356" t="s">
        <v>234</v>
      </c>
      <c r="AS4" s="357"/>
      <c r="AT4" s="357"/>
      <c r="AU4" s="357"/>
      <c r="AV4" s="357"/>
      <c r="AW4" s="357"/>
      <c r="AX4" s="357"/>
      <c r="AY4" s="357"/>
      <c r="AZ4" s="357"/>
      <c r="BA4" s="357"/>
      <c r="BB4" s="357"/>
      <c r="BC4" s="357"/>
      <c r="BD4" s="357"/>
      <c r="BE4" s="357"/>
      <c r="BF4" s="358"/>
      <c r="BK4">
        <f>COUNTIF(I6:K52,"◎")</f>
        <v>0</v>
      </c>
    </row>
    <row r="5" spans="1:63" ht="20.100000000000001" customHeight="1">
      <c r="A5" s="327"/>
      <c r="B5" s="327"/>
      <c r="C5" s="327"/>
      <c r="D5" s="327"/>
      <c r="E5" s="327"/>
      <c r="F5" s="327"/>
      <c r="G5" s="327"/>
      <c r="H5" s="327"/>
      <c r="I5" s="365"/>
      <c r="J5" s="366"/>
      <c r="K5" s="367"/>
      <c r="L5" s="343"/>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5"/>
      <c r="AR5" s="359"/>
      <c r="AS5" s="360"/>
      <c r="AT5" s="360"/>
      <c r="AU5" s="360"/>
      <c r="AV5" s="360"/>
      <c r="AW5" s="360"/>
      <c r="AX5" s="360"/>
      <c r="AY5" s="360"/>
      <c r="AZ5" s="360"/>
      <c r="BA5" s="360"/>
      <c r="BB5" s="360"/>
      <c r="BC5" s="360"/>
      <c r="BD5" s="360"/>
      <c r="BE5" s="360"/>
      <c r="BF5" s="361"/>
      <c r="BK5">
        <f>COUNTIF(I6:K52,"○")</f>
        <v>0</v>
      </c>
    </row>
    <row r="6" spans="1:63" ht="12.95" customHeight="1">
      <c r="A6" s="337" t="s">
        <v>75</v>
      </c>
      <c r="B6" s="338"/>
      <c r="C6" s="338"/>
      <c r="D6" s="338"/>
      <c r="E6" s="338"/>
      <c r="F6" s="338"/>
      <c r="G6" s="338"/>
      <c r="H6" s="339"/>
      <c r="I6" s="368"/>
      <c r="J6" s="369"/>
      <c r="K6" s="370"/>
      <c r="L6" s="316">
        <v>1</v>
      </c>
      <c r="M6" s="317"/>
      <c r="N6" s="371" t="s">
        <v>156</v>
      </c>
      <c r="O6" s="371"/>
      <c r="P6" s="371"/>
      <c r="Q6" s="371"/>
      <c r="R6" s="371"/>
      <c r="S6" s="371"/>
      <c r="T6" s="371"/>
      <c r="U6" s="371"/>
      <c r="V6" s="371"/>
      <c r="W6" s="371"/>
      <c r="X6" s="371"/>
      <c r="Y6" s="371"/>
      <c r="Z6" s="371"/>
      <c r="AA6" s="371"/>
      <c r="AB6" s="371"/>
      <c r="AC6" s="371"/>
      <c r="AD6" s="371"/>
      <c r="AE6" s="371"/>
      <c r="AF6" s="371"/>
      <c r="AG6" s="371"/>
      <c r="AH6" s="371"/>
      <c r="AI6" s="371"/>
      <c r="AJ6" s="371"/>
      <c r="AK6" s="371"/>
      <c r="AL6" s="371"/>
      <c r="AM6" s="371"/>
      <c r="AN6" s="371"/>
      <c r="AO6" s="371"/>
      <c r="AP6" s="371"/>
      <c r="AQ6" s="372"/>
      <c r="AR6" s="302"/>
      <c r="AS6" s="303"/>
      <c r="AT6" s="303"/>
      <c r="AU6" s="303"/>
      <c r="AV6" s="303"/>
      <c r="AW6" s="303"/>
      <c r="AX6" s="303"/>
      <c r="AY6" s="303"/>
      <c r="AZ6" s="303"/>
      <c r="BA6" s="303"/>
      <c r="BB6" s="303"/>
      <c r="BC6" s="303"/>
      <c r="BD6" s="303"/>
      <c r="BE6" s="303"/>
      <c r="BF6" s="304"/>
    </row>
    <row r="7" spans="1:63" ht="12.95" customHeight="1">
      <c r="A7" s="377" t="s">
        <v>14</v>
      </c>
      <c r="B7" s="378"/>
      <c r="C7" s="378"/>
      <c r="D7" s="378"/>
      <c r="E7" s="378"/>
      <c r="F7" s="378"/>
      <c r="G7" s="378"/>
      <c r="H7" s="379"/>
      <c r="I7" s="368"/>
      <c r="J7" s="369"/>
      <c r="K7" s="370"/>
      <c r="L7" s="316">
        <v>2</v>
      </c>
      <c r="M7" s="317"/>
      <c r="N7" s="371" t="s">
        <v>157</v>
      </c>
      <c r="O7" s="371"/>
      <c r="P7" s="371"/>
      <c r="Q7" s="371"/>
      <c r="R7" s="371"/>
      <c r="S7" s="371"/>
      <c r="T7" s="371"/>
      <c r="U7" s="371"/>
      <c r="V7" s="371"/>
      <c r="W7" s="371"/>
      <c r="X7" s="371"/>
      <c r="Y7" s="371"/>
      <c r="Z7" s="371"/>
      <c r="AA7" s="371"/>
      <c r="AB7" s="371"/>
      <c r="AC7" s="371"/>
      <c r="AD7" s="371"/>
      <c r="AE7" s="371"/>
      <c r="AF7" s="371"/>
      <c r="AG7" s="371"/>
      <c r="AH7" s="371"/>
      <c r="AI7" s="371"/>
      <c r="AJ7" s="371"/>
      <c r="AK7" s="371"/>
      <c r="AL7" s="371"/>
      <c r="AM7" s="371"/>
      <c r="AN7" s="371"/>
      <c r="AO7" s="371"/>
      <c r="AP7" s="371"/>
      <c r="AQ7" s="372"/>
      <c r="AR7" s="305"/>
      <c r="AS7" s="306"/>
      <c r="AT7" s="306"/>
      <c r="AU7" s="306"/>
      <c r="AV7" s="306"/>
      <c r="AW7" s="306"/>
      <c r="AX7" s="306"/>
      <c r="AY7" s="306"/>
      <c r="AZ7" s="306"/>
      <c r="BA7" s="306"/>
      <c r="BB7" s="306"/>
      <c r="BC7" s="306"/>
      <c r="BD7" s="306"/>
      <c r="BE7" s="306"/>
      <c r="BF7" s="307"/>
    </row>
    <row r="8" spans="1:63" ht="12.95" customHeight="1">
      <c r="A8" s="377"/>
      <c r="B8" s="378"/>
      <c r="C8" s="378"/>
      <c r="D8" s="378"/>
      <c r="E8" s="378"/>
      <c r="F8" s="378"/>
      <c r="G8" s="378"/>
      <c r="H8" s="379"/>
      <c r="I8" s="368"/>
      <c r="J8" s="369"/>
      <c r="K8" s="370"/>
      <c r="L8" s="316">
        <v>3</v>
      </c>
      <c r="M8" s="317"/>
      <c r="N8" s="371" t="s">
        <v>158</v>
      </c>
      <c r="O8" s="371"/>
      <c r="P8" s="371"/>
      <c r="Q8" s="371"/>
      <c r="R8" s="371"/>
      <c r="S8" s="371"/>
      <c r="T8" s="371"/>
      <c r="U8" s="371"/>
      <c r="V8" s="371"/>
      <c r="W8" s="371"/>
      <c r="X8" s="371"/>
      <c r="Y8" s="371"/>
      <c r="Z8" s="371"/>
      <c r="AA8" s="371"/>
      <c r="AB8" s="371"/>
      <c r="AC8" s="371"/>
      <c r="AD8" s="371"/>
      <c r="AE8" s="371"/>
      <c r="AF8" s="371"/>
      <c r="AG8" s="371"/>
      <c r="AH8" s="371"/>
      <c r="AI8" s="371"/>
      <c r="AJ8" s="371"/>
      <c r="AK8" s="371"/>
      <c r="AL8" s="371"/>
      <c r="AM8" s="371"/>
      <c r="AN8" s="371"/>
      <c r="AO8" s="371"/>
      <c r="AP8" s="371"/>
      <c r="AQ8" s="372"/>
      <c r="AR8" s="305"/>
      <c r="AS8" s="306"/>
      <c r="AT8" s="306"/>
      <c r="AU8" s="306"/>
      <c r="AV8" s="306"/>
      <c r="AW8" s="306"/>
      <c r="AX8" s="306"/>
      <c r="AY8" s="306"/>
      <c r="AZ8" s="306"/>
      <c r="BA8" s="306"/>
      <c r="BB8" s="306"/>
      <c r="BC8" s="306"/>
      <c r="BD8" s="306"/>
      <c r="BE8" s="306"/>
      <c r="BF8" s="307"/>
    </row>
    <row r="9" spans="1:63" ht="12.95" customHeight="1">
      <c r="A9" s="377"/>
      <c r="B9" s="378"/>
      <c r="C9" s="378"/>
      <c r="D9" s="378"/>
      <c r="E9" s="378"/>
      <c r="F9" s="378"/>
      <c r="G9" s="378"/>
      <c r="H9" s="379"/>
      <c r="I9" s="368"/>
      <c r="J9" s="369"/>
      <c r="K9" s="370"/>
      <c r="L9" s="316">
        <v>4</v>
      </c>
      <c r="M9" s="317"/>
      <c r="N9" s="371" t="s">
        <v>159</v>
      </c>
      <c r="O9" s="371"/>
      <c r="P9" s="371"/>
      <c r="Q9" s="371"/>
      <c r="R9" s="371"/>
      <c r="S9" s="371"/>
      <c r="T9" s="371"/>
      <c r="U9" s="371"/>
      <c r="V9" s="371"/>
      <c r="W9" s="371"/>
      <c r="X9" s="371"/>
      <c r="Y9" s="371"/>
      <c r="Z9" s="371"/>
      <c r="AA9" s="371"/>
      <c r="AB9" s="371"/>
      <c r="AC9" s="371"/>
      <c r="AD9" s="371"/>
      <c r="AE9" s="371"/>
      <c r="AF9" s="371"/>
      <c r="AG9" s="371"/>
      <c r="AH9" s="371"/>
      <c r="AI9" s="371"/>
      <c r="AJ9" s="371"/>
      <c r="AK9" s="371"/>
      <c r="AL9" s="371"/>
      <c r="AM9" s="371"/>
      <c r="AN9" s="371"/>
      <c r="AO9" s="371"/>
      <c r="AP9" s="371"/>
      <c r="AQ9" s="372"/>
      <c r="AR9" s="305"/>
      <c r="AS9" s="306"/>
      <c r="AT9" s="306"/>
      <c r="AU9" s="306"/>
      <c r="AV9" s="306"/>
      <c r="AW9" s="306"/>
      <c r="AX9" s="306"/>
      <c r="AY9" s="306"/>
      <c r="AZ9" s="306"/>
      <c r="BA9" s="306"/>
      <c r="BB9" s="306"/>
      <c r="BC9" s="306"/>
      <c r="BD9" s="306"/>
      <c r="BE9" s="306"/>
      <c r="BF9" s="307"/>
    </row>
    <row r="10" spans="1:63" ht="12.95" customHeight="1">
      <c r="A10" s="377"/>
      <c r="B10" s="378"/>
      <c r="C10" s="378"/>
      <c r="D10" s="378"/>
      <c r="E10" s="378"/>
      <c r="F10" s="378"/>
      <c r="G10" s="378"/>
      <c r="H10" s="379"/>
      <c r="I10" s="368"/>
      <c r="J10" s="369"/>
      <c r="K10" s="370"/>
      <c r="L10" s="316">
        <v>5</v>
      </c>
      <c r="M10" s="317"/>
      <c r="N10" s="371" t="s">
        <v>160</v>
      </c>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2"/>
      <c r="AR10" s="305"/>
      <c r="AS10" s="306"/>
      <c r="AT10" s="306"/>
      <c r="AU10" s="306"/>
      <c r="AV10" s="306"/>
      <c r="AW10" s="306"/>
      <c r="AX10" s="306"/>
      <c r="AY10" s="306"/>
      <c r="AZ10" s="306"/>
      <c r="BA10" s="306"/>
      <c r="BB10" s="306"/>
      <c r="BC10" s="306"/>
      <c r="BD10" s="306"/>
      <c r="BE10" s="306"/>
      <c r="BF10" s="307"/>
    </row>
    <row r="11" spans="1:63" ht="12.95" customHeight="1">
      <c r="A11" s="380"/>
      <c r="B11" s="381"/>
      <c r="C11" s="381"/>
      <c r="D11" s="381"/>
      <c r="E11" s="381"/>
      <c r="F11" s="381"/>
      <c r="G11" s="381"/>
      <c r="H11" s="382"/>
      <c r="I11" s="368"/>
      <c r="J11" s="369"/>
      <c r="K11" s="370"/>
      <c r="L11" s="316">
        <v>6</v>
      </c>
      <c r="M11" s="317"/>
      <c r="N11" s="371" t="s">
        <v>13</v>
      </c>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2"/>
      <c r="AR11" s="305"/>
      <c r="AS11" s="306"/>
      <c r="AT11" s="306"/>
      <c r="AU11" s="306"/>
      <c r="AV11" s="306"/>
      <c r="AW11" s="306"/>
      <c r="AX11" s="306"/>
      <c r="AY11" s="306"/>
      <c r="AZ11" s="306"/>
      <c r="BA11" s="306"/>
      <c r="BB11" s="306"/>
      <c r="BC11" s="306"/>
      <c r="BD11" s="306"/>
      <c r="BE11" s="306"/>
      <c r="BF11" s="307"/>
    </row>
    <row r="12" spans="1:63" ht="12.95" customHeight="1">
      <c r="A12" s="337" t="s">
        <v>76</v>
      </c>
      <c r="B12" s="338"/>
      <c r="C12" s="338"/>
      <c r="D12" s="338"/>
      <c r="E12" s="338"/>
      <c r="F12" s="338"/>
      <c r="G12" s="338"/>
      <c r="H12" s="339"/>
      <c r="I12" s="368"/>
      <c r="J12" s="369"/>
      <c r="K12" s="370"/>
      <c r="L12" s="316">
        <v>1</v>
      </c>
      <c r="M12" s="317"/>
      <c r="N12" s="371" t="s">
        <v>87</v>
      </c>
      <c r="O12" s="371"/>
      <c r="P12" s="371"/>
      <c r="Q12" s="371"/>
      <c r="R12" s="371"/>
      <c r="S12" s="371"/>
      <c r="T12" s="371"/>
      <c r="U12" s="371"/>
      <c r="V12" s="371"/>
      <c r="W12" s="371"/>
      <c r="X12" s="371"/>
      <c r="Y12" s="371"/>
      <c r="Z12" s="371"/>
      <c r="AA12" s="371"/>
      <c r="AB12" s="371"/>
      <c r="AC12" s="371"/>
      <c r="AD12" s="371"/>
      <c r="AE12" s="371"/>
      <c r="AF12" s="371"/>
      <c r="AG12" s="371"/>
      <c r="AH12" s="371"/>
      <c r="AI12" s="371"/>
      <c r="AJ12" s="371"/>
      <c r="AK12" s="371"/>
      <c r="AL12" s="371"/>
      <c r="AM12" s="371"/>
      <c r="AN12" s="371"/>
      <c r="AO12" s="371"/>
      <c r="AP12" s="371"/>
      <c r="AQ12" s="372"/>
      <c r="AR12" s="305"/>
      <c r="AS12" s="306"/>
      <c r="AT12" s="306"/>
      <c r="AU12" s="306"/>
      <c r="AV12" s="306"/>
      <c r="AW12" s="306"/>
      <c r="AX12" s="306"/>
      <c r="AY12" s="306"/>
      <c r="AZ12" s="306"/>
      <c r="BA12" s="306"/>
      <c r="BB12" s="306"/>
      <c r="BC12" s="306"/>
      <c r="BD12" s="306"/>
      <c r="BE12" s="306"/>
      <c r="BF12" s="307"/>
    </row>
    <row r="13" spans="1:63" ht="12.95" customHeight="1">
      <c r="A13" s="377" t="s">
        <v>99</v>
      </c>
      <c r="B13" s="378"/>
      <c r="C13" s="378"/>
      <c r="D13" s="378"/>
      <c r="E13" s="378"/>
      <c r="F13" s="378"/>
      <c r="G13" s="378"/>
      <c r="H13" s="379"/>
      <c r="I13" s="368"/>
      <c r="J13" s="369"/>
      <c r="K13" s="370"/>
      <c r="L13" s="316">
        <v>2</v>
      </c>
      <c r="M13" s="317"/>
      <c r="N13" s="371" t="s">
        <v>86</v>
      </c>
      <c r="O13" s="371"/>
      <c r="P13" s="371"/>
      <c r="Q13" s="371"/>
      <c r="R13" s="371"/>
      <c r="S13" s="371"/>
      <c r="T13" s="371"/>
      <c r="U13" s="371"/>
      <c r="V13" s="371"/>
      <c r="W13" s="371"/>
      <c r="X13" s="371"/>
      <c r="Y13" s="371"/>
      <c r="Z13" s="371"/>
      <c r="AA13" s="371"/>
      <c r="AB13" s="371"/>
      <c r="AC13" s="371"/>
      <c r="AD13" s="371"/>
      <c r="AE13" s="371"/>
      <c r="AF13" s="371"/>
      <c r="AG13" s="371"/>
      <c r="AH13" s="371"/>
      <c r="AI13" s="371"/>
      <c r="AJ13" s="371"/>
      <c r="AK13" s="371"/>
      <c r="AL13" s="371"/>
      <c r="AM13" s="371"/>
      <c r="AN13" s="371"/>
      <c r="AO13" s="371"/>
      <c r="AP13" s="371"/>
      <c r="AQ13" s="372"/>
      <c r="AR13" s="305"/>
      <c r="AS13" s="306"/>
      <c r="AT13" s="306"/>
      <c r="AU13" s="306"/>
      <c r="AV13" s="306"/>
      <c r="AW13" s="306"/>
      <c r="AX13" s="306"/>
      <c r="AY13" s="306"/>
      <c r="AZ13" s="306"/>
      <c r="BA13" s="306"/>
      <c r="BB13" s="306"/>
      <c r="BC13" s="306"/>
      <c r="BD13" s="306"/>
      <c r="BE13" s="306"/>
      <c r="BF13" s="307"/>
    </row>
    <row r="14" spans="1:63" ht="12.95" customHeight="1">
      <c r="A14" s="377"/>
      <c r="B14" s="378"/>
      <c r="C14" s="378"/>
      <c r="D14" s="378"/>
      <c r="E14" s="378"/>
      <c r="F14" s="378"/>
      <c r="G14" s="378"/>
      <c r="H14" s="379"/>
      <c r="I14" s="368"/>
      <c r="J14" s="369"/>
      <c r="K14" s="370"/>
      <c r="L14" s="316">
        <v>3</v>
      </c>
      <c r="M14" s="317"/>
      <c r="N14" s="371" t="s">
        <v>161</v>
      </c>
      <c r="O14" s="371"/>
      <c r="P14" s="371"/>
      <c r="Q14" s="371"/>
      <c r="R14" s="371"/>
      <c r="S14" s="371"/>
      <c r="T14" s="371"/>
      <c r="U14" s="371"/>
      <c r="V14" s="371"/>
      <c r="W14" s="371"/>
      <c r="X14" s="371"/>
      <c r="Y14" s="371"/>
      <c r="Z14" s="371"/>
      <c r="AA14" s="371"/>
      <c r="AB14" s="371"/>
      <c r="AC14" s="371"/>
      <c r="AD14" s="371"/>
      <c r="AE14" s="371"/>
      <c r="AF14" s="371"/>
      <c r="AG14" s="371"/>
      <c r="AH14" s="371"/>
      <c r="AI14" s="371"/>
      <c r="AJ14" s="371"/>
      <c r="AK14" s="371"/>
      <c r="AL14" s="371"/>
      <c r="AM14" s="371"/>
      <c r="AN14" s="371"/>
      <c r="AO14" s="371"/>
      <c r="AP14" s="371"/>
      <c r="AQ14" s="372"/>
      <c r="AR14" s="305"/>
      <c r="AS14" s="306"/>
      <c r="AT14" s="306"/>
      <c r="AU14" s="306"/>
      <c r="AV14" s="306"/>
      <c r="AW14" s="306"/>
      <c r="AX14" s="306"/>
      <c r="AY14" s="306"/>
      <c r="AZ14" s="306"/>
      <c r="BA14" s="306"/>
      <c r="BB14" s="306"/>
      <c r="BC14" s="306"/>
      <c r="BD14" s="306"/>
      <c r="BE14" s="306"/>
      <c r="BF14" s="307"/>
    </row>
    <row r="15" spans="1:63" ht="12.95" customHeight="1">
      <c r="A15" s="377"/>
      <c r="B15" s="378"/>
      <c r="C15" s="378"/>
      <c r="D15" s="378"/>
      <c r="E15" s="378"/>
      <c r="F15" s="378"/>
      <c r="G15" s="378"/>
      <c r="H15" s="379"/>
      <c r="I15" s="368"/>
      <c r="J15" s="369"/>
      <c r="K15" s="370"/>
      <c r="L15" s="316">
        <v>4</v>
      </c>
      <c r="M15" s="317"/>
      <c r="N15" s="371" t="s">
        <v>85</v>
      </c>
      <c r="O15" s="371"/>
      <c r="P15" s="371"/>
      <c r="Q15" s="371"/>
      <c r="R15" s="371"/>
      <c r="S15" s="371"/>
      <c r="T15" s="371"/>
      <c r="U15" s="371"/>
      <c r="V15" s="371"/>
      <c r="W15" s="371"/>
      <c r="X15" s="371"/>
      <c r="Y15" s="371"/>
      <c r="Z15" s="371"/>
      <c r="AA15" s="371"/>
      <c r="AB15" s="371"/>
      <c r="AC15" s="371"/>
      <c r="AD15" s="371"/>
      <c r="AE15" s="371"/>
      <c r="AF15" s="371"/>
      <c r="AG15" s="371"/>
      <c r="AH15" s="371"/>
      <c r="AI15" s="371"/>
      <c r="AJ15" s="371"/>
      <c r="AK15" s="371"/>
      <c r="AL15" s="371"/>
      <c r="AM15" s="371"/>
      <c r="AN15" s="371"/>
      <c r="AO15" s="371"/>
      <c r="AP15" s="371"/>
      <c r="AQ15" s="372"/>
      <c r="AR15" s="305"/>
      <c r="AS15" s="306"/>
      <c r="AT15" s="306"/>
      <c r="AU15" s="306"/>
      <c r="AV15" s="306"/>
      <c r="AW15" s="306"/>
      <c r="AX15" s="306"/>
      <c r="AY15" s="306"/>
      <c r="AZ15" s="306"/>
      <c r="BA15" s="306"/>
      <c r="BB15" s="306"/>
      <c r="BC15" s="306"/>
      <c r="BD15" s="306"/>
      <c r="BE15" s="306"/>
      <c r="BF15" s="307"/>
    </row>
    <row r="16" spans="1:63" ht="12.95" customHeight="1">
      <c r="A16" s="377"/>
      <c r="B16" s="378"/>
      <c r="C16" s="378"/>
      <c r="D16" s="378"/>
      <c r="E16" s="378"/>
      <c r="F16" s="378"/>
      <c r="G16" s="378"/>
      <c r="H16" s="379"/>
      <c r="I16" s="368"/>
      <c r="J16" s="369"/>
      <c r="K16" s="370"/>
      <c r="L16" s="316">
        <v>5</v>
      </c>
      <c r="M16" s="317"/>
      <c r="N16" s="373" t="s">
        <v>162</v>
      </c>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3"/>
      <c r="AL16" s="373"/>
      <c r="AM16" s="373"/>
      <c r="AN16" s="373"/>
      <c r="AO16" s="373"/>
      <c r="AP16" s="373"/>
      <c r="AQ16" s="374"/>
      <c r="AR16" s="305"/>
      <c r="AS16" s="306"/>
      <c r="AT16" s="306"/>
      <c r="AU16" s="306"/>
      <c r="AV16" s="306"/>
      <c r="AW16" s="306"/>
      <c r="AX16" s="306"/>
      <c r="AY16" s="306"/>
      <c r="AZ16" s="306"/>
      <c r="BA16" s="306"/>
      <c r="BB16" s="306"/>
      <c r="BC16" s="306"/>
      <c r="BD16" s="306"/>
      <c r="BE16" s="306"/>
      <c r="BF16" s="307"/>
    </row>
    <row r="17" spans="1:58" ht="12.95" customHeight="1">
      <c r="A17" s="380"/>
      <c r="B17" s="381"/>
      <c r="C17" s="381"/>
      <c r="D17" s="381"/>
      <c r="E17" s="381"/>
      <c r="F17" s="381"/>
      <c r="G17" s="381"/>
      <c r="H17" s="382"/>
      <c r="I17" s="368"/>
      <c r="J17" s="369"/>
      <c r="K17" s="370"/>
      <c r="L17" s="316">
        <v>6</v>
      </c>
      <c r="M17" s="317"/>
      <c r="N17" s="371" t="s">
        <v>13</v>
      </c>
      <c r="O17" s="371"/>
      <c r="P17" s="371"/>
      <c r="Q17" s="371"/>
      <c r="R17" s="371"/>
      <c r="S17" s="371"/>
      <c r="T17" s="371"/>
      <c r="U17" s="371"/>
      <c r="V17" s="371"/>
      <c r="W17" s="371"/>
      <c r="X17" s="371"/>
      <c r="Y17" s="371"/>
      <c r="Z17" s="371"/>
      <c r="AA17" s="371"/>
      <c r="AB17" s="371"/>
      <c r="AC17" s="371"/>
      <c r="AD17" s="371"/>
      <c r="AE17" s="371"/>
      <c r="AF17" s="371"/>
      <c r="AG17" s="371"/>
      <c r="AH17" s="371"/>
      <c r="AI17" s="371"/>
      <c r="AJ17" s="371"/>
      <c r="AK17" s="371"/>
      <c r="AL17" s="371"/>
      <c r="AM17" s="371"/>
      <c r="AN17" s="371"/>
      <c r="AO17" s="371"/>
      <c r="AP17" s="371"/>
      <c r="AQ17" s="372"/>
      <c r="AR17" s="305"/>
      <c r="AS17" s="306"/>
      <c r="AT17" s="306"/>
      <c r="AU17" s="306"/>
      <c r="AV17" s="306"/>
      <c r="AW17" s="306"/>
      <c r="AX17" s="306"/>
      <c r="AY17" s="306"/>
      <c r="AZ17" s="306"/>
      <c r="BA17" s="306"/>
      <c r="BB17" s="306"/>
      <c r="BC17" s="306"/>
      <c r="BD17" s="306"/>
      <c r="BE17" s="306"/>
      <c r="BF17" s="307"/>
    </row>
    <row r="18" spans="1:58" ht="12.95" customHeight="1">
      <c r="A18" s="337" t="s">
        <v>77</v>
      </c>
      <c r="B18" s="338"/>
      <c r="C18" s="338"/>
      <c r="D18" s="338"/>
      <c r="E18" s="338"/>
      <c r="F18" s="338"/>
      <c r="G18" s="338"/>
      <c r="H18" s="339"/>
      <c r="I18" s="368"/>
      <c r="J18" s="369"/>
      <c r="K18" s="370"/>
      <c r="L18" s="316">
        <v>1</v>
      </c>
      <c r="M18" s="317"/>
      <c r="N18" s="371" t="s">
        <v>88</v>
      </c>
      <c r="O18" s="371"/>
      <c r="P18" s="371"/>
      <c r="Q18" s="371"/>
      <c r="R18" s="371"/>
      <c r="S18" s="371"/>
      <c r="T18" s="371"/>
      <c r="U18" s="371"/>
      <c r="V18" s="371"/>
      <c r="W18" s="371"/>
      <c r="X18" s="371"/>
      <c r="Y18" s="371"/>
      <c r="Z18" s="371"/>
      <c r="AA18" s="371"/>
      <c r="AB18" s="371"/>
      <c r="AC18" s="371"/>
      <c r="AD18" s="371"/>
      <c r="AE18" s="371"/>
      <c r="AF18" s="371"/>
      <c r="AG18" s="371"/>
      <c r="AH18" s="371"/>
      <c r="AI18" s="371"/>
      <c r="AJ18" s="371"/>
      <c r="AK18" s="371"/>
      <c r="AL18" s="371"/>
      <c r="AM18" s="371"/>
      <c r="AN18" s="371"/>
      <c r="AO18" s="371"/>
      <c r="AP18" s="371"/>
      <c r="AQ18" s="372"/>
      <c r="AR18" s="305"/>
      <c r="AS18" s="306"/>
      <c r="AT18" s="306"/>
      <c r="AU18" s="306"/>
      <c r="AV18" s="306"/>
      <c r="AW18" s="306"/>
      <c r="AX18" s="306"/>
      <c r="AY18" s="306"/>
      <c r="AZ18" s="306"/>
      <c r="BA18" s="306"/>
      <c r="BB18" s="306"/>
      <c r="BC18" s="306"/>
      <c r="BD18" s="306"/>
      <c r="BE18" s="306"/>
      <c r="BF18" s="307"/>
    </row>
    <row r="19" spans="1:58" ht="12.95" customHeight="1">
      <c r="A19" s="377" t="s">
        <v>98</v>
      </c>
      <c r="B19" s="378"/>
      <c r="C19" s="378"/>
      <c r="D19" s="378"/>
      <c r="E19" s="378"/>
      <c r="F19" s="378"/>
      <c r="G19" s="378"/>
      <c r="H19" s="379"/>
      <c r="I19" s="368"/>
      <c r="J19" s="369"/>
      <c r="K19" s="370"/>
      <c r="L19" s="316">
        <v>2</v>
      </c>
      <c r="M19" s="317"/>
      <c r="N19" s="371" t="s">
        <v>89</v>
      </c>
      <c r="O19" s="371"/>
      <c r="P19" s="371"/>
      <c r="Q19" s="371"/>
      <c r="R19" s="371"/>
      <c r="S19" s="371"/>
      <c r="T19" s="371"/>
      <c r="U19" s="371"/>
      <c r="V19" s="371"/>
      <c r="W19" s="371"/>
      <c r="X19" s="371"/>
      <c r="Y19" s="371"/>
      <c r="Z19" s="371"/>
      <c r="AA19" s="371"/>
      <c r="AB19" s="371"/>
      <c r="AC19" s="371"/>
      <c r="AD19" s="371"/>
      <c r="AE19" s="371"/>
      <c r="AF19" s="371"/>
      <c r="AG19" s="371"/>
      <c r="AH19" s="371"/>
      <c r="AI19" s="371"/>
      <c r="AJ19" s="371"/>
      <c r="AK19" s="371"/>
      <c r="AL19" s="371"/>
      <c r="AM19" s="371"/>
      <c r="AN19" s="371"/>
      <c r="AO19" s="371"/>
      <c r="AP19" s="371"/>
      <c r="AQ19" s="372"/>
      <c r="AR19" s="305"/>
      <c r="AS19" s="306"/>
      <c r="AT19" s="306"/>
      <c r="AU19" s="306"/>
      <c r="AV19" s="306"/>
      <c r="AW19" s="306"/>
      <c r="AX19" s="306"/>
      <c r="AY19" s="306"/>
      <c r="AZ19" s="306"/>
      <c r="BA19" s="306"/>
      <c r="BB19" s="306"/>
      <c r="BC19" s="306"/>
      <c r="BD19" s="306"/>
      <c r="BE19" s="306"/>
      <c r="BF19" s="307"/>
    </row>
    <row r="20" spans="1:58" ht="12.95" customHeight="1">
      <c r="A20" s="377"/>
      <c r="B20" s="378"/>
      <c r="C20" s="378"/>
      <c r="D20" s="378"/>
      <c r="E20" s="378"/>
      <c r="F20" s="378"/>
      <c r="G20" s="378"/>
      <c r="H20" s="379"/>
      <c r="I20" s="368"/>
      <c r="J20" s="369"/>
      <c r="K20" s="370"/>
      <c r="L20" s="316">
        <v>3</v>
      </c>
      <c r="M20" s="317"/>
      <c r="N20" s="371" t="s">
        <v>90</v>
      </c>
      <c r="O20" s="371"/>
      <c r="P20" s="371"/>
      <c r="Q20" s="371"/>
      <c r="R20" s="371"/>
      <c r="S20" s="371"/>
      <c r="T20" s="371"/>
      <c r="U20" s="371"/>
      <c r="V20" s="371"/>
      <c r="W20" s="371"/>
      <c r="X20" s="371"/>
      <c r="Y20" s="371"/>
      <c r="Z20" s="371"/>
      <c r="AA20" s="371"/>
      <c r="AB20" s="371"/>
      <c r="AC20" s="371"/>
      <c r="AD20" s="371"/>
      <c r="AE20" s="371"/>
      <c r="AF20" s="371"/>
      <c r="AG20" s="371"/>
      <c r="AH20" s="371"/>
      <c r="AI20" s="371"/>
      <c r="AJ20" s="371"/>
      <c r="AK20" s="371"/>
      <c r="AL20" s="371"/>
      <c r="AM20" s="371"/>
      <c r="AN20" s="371"/>
      <c r="AO20" s="371"/>
      <c r="AP20" s="371"/>
      <c r="AQ20" s="372"/>
      <c r="AR20" s="305"/>
      <c r="AS20" s="306"/>
      <c r="AT20" s="306"/>
      <c r="AU20" s="306"/>
      <c r="AV20" s="306"/>
      <c r="AW20" s="306"/>
      <c r="AX20" s="306"/>
      <c r="AY20" s="306"/>
      <c r="AZ20" s="306"/>
      <c r="BA20" s="306"/>
      <c r="BB20" s="306"/>
      <c r="BC20" s="306"/>
      <c r="BD20" s="306"/>
      <c r="BE20" s="306"/>
      <c r="BF20" s="307"/>
    </row>
    <row r="21" spans="1:58" ht="12.95" customHeight="1">
      <c r="A21" s="377"/>
      <c r="B21" s="378"/>
      <c r="C21" s="378"/>
      <c r="D21" s="378"/>
      <c r="E21" s="378"/>
      <c r="F21" s="378"/>
      <c r="G21" s="378"/>
      <c r="H21" s="379"/>
      <c r="I21" s="368"/>
      <c r="J21" s="369"/>
      <c r="K21" s="370"/>
      <c r="L21" s="316">
        <v>4</v>
      </c>
      <c r="M21" s="317"/>
      <c r="N21" s="375" t="s">
        <v>13</v>
      </c>
      <c r="O21" s="375"/>
      <c r="P21" s="375"/>
      <c r="Q21" s="375"/>
      <c r="R21" s="375"/>
      <c r="S21" s="375"/>
      <c r="T21" s="375"/>
      <c r="U21" s="375"/>
      <c r="V21" s="375"/>
      <c r="W21" s="375"/>
      <c r="X21" s="375"/>
      <c r="Y21" s="375"/>
      <c r="Z21" s="375"/>
      <c r="AA21" s="375"/>
      <c r="AB21" s="375"/>
      <c r="AC21" s="375"/>
      <c r="AD21" s="375"/>
      <c r="AE21" s="375"/>
      <c r="AF21" s="375"/>
      <c r="AG21" s="375"/>
      <c r="AH21" s="375"/>
      <c r="AI21" s="375"/>
      <c r="AJ21" s="375"/>
      <c r="AK21" s="375"/>
      <c r="AL21" s="375"/>
      <c r="AM21" s="375"/>
      <c r="AN21" s="375"/>
      <c r="AO21" s="375"/>
      <c r="AP21" s="375"/>
      <c r="AQ21" s="376"/>
      <c r="AR21" s="305"/>
      <c r="AS21" s="306"/>
      <c r="AT21" s="306"/>
      <c r="AU21" s="306"/>
      <c r="AV21" s="306"/>
      <c r="AW21" s="306"/>
      <c r="AX21" s="306"/>
      <c r="AY21" s="306"/>
      <c r="AZ21" s="306"/>
      <c r="BA21" s="306"/>
      <c r="BB21" s="306"/>
      <c r="BC21" s="306"/>
      <c r="BD21" s="306"/>
      <c r="BE21" s="306"/>
      <c r="BF21" s="307"/>
    </row>
    <row r="22" spans="1:58" ht="12.95" customHeight="1">
      <c r="A22" s="337" t="s">
        <v>78</v>
      </c>
      <c r="B22" s="338"/>
      <c r="C22" s="338"/>
      <c r="D22" s="338"/>
      <c r="E22" s="338"/>
      <c r="F22" s="338"/>
      <c r="G22" s="338"/>
      <c r="H22" s="339"/>
      <c r="I22" s="368"/>
      <c r="J22" s="369"/>
      <c r="K22" s="370"/>
      <c r="L22" s="316">
        <v>1</v>
      </c>
      <c r="M22" s="317"/>
      <c r="N22" s="371" t="s">
        <v>163</v>
      </c>
      <c r="O22" s="371"/>
      <c r="P22" s="371"/>
      <c r="Q22" s="371"/>
      <c r="R22" s="371"/>
      <c r="S22" s="371"/>
      <c r="T22" s="371"/>
      <c r="U22" s="371"/>
      <c r="V22" s="371"/>
      <c r="W22" s="371"/>
      <c r="X22" s="371"/>
      <c r="Y22" s="371"/>
      <c r="Z22" s="371"/>
      <c r="AA22" s="371"/>
      <c r="AB22" s="371"/>
      <c r="AC22" s="371"/>
      <c r="AD22" s="371"/>
      <c r="AE22" s="371"/>
      <c r="AF22" s="371"/>
      <c r="AG22" s="371"/>
      <c r="AH22" s="371"/>
      <c r="AI22" s="371"/>
      <c r="AJ22" s="371"/>
      <c r="AK22" s="371"/>
      <c r="AL22" s="371"/>
      <c r="AM22" s="371"/>
      <c r="AN22" s="371"/>
      <c r="AO22" s="371"/>
      <c r="AP22" s="371"/>
      <c r="AQ22" s="372"/>
      <c r="AR22" s="305"/>
      <c r="AS22" s="306"/>
      <c r="AT22" s="306"/>
      <c r="AU22" s="306"/>
      <c r="AV22" s="306"/>
      <c r="AW22" s="306"/>
      <c r="AX22" s="306"/>
      <c r="AY22" s="306"/>
      <c r="AZ22" s="306"/>
      <c r="BA22" s="306"/>
      <c r="BB22" s="306"/>
      <c r="BC22" s="306"/>
      <c r="BD22" s="306"/>
      <c r="BE22" s="306"/>
      <c r="BF22" s="307"/>
    </row>
    <row r="23" spans="1:58" ht="12.95" customHeight="1">
      <c r="A23" s="377" t="s">
        <v>97</v>
      </c>
      <c r="B23" s="378"/>
      <c r="C23" s="378"/>
      <c r="D23" s="378"/>
      <c r="E23" s="378"/>
      <c r="F23" s="378"/>
      <c r="G23" s="378"/>
      <c r="H23" s="379"/>
      <c r="I23" s="368"/>
      <c r="J23" s="369"/>
      <c r="K23" s="370"/>
      <c r="L23" s="316">
        <v>2</v>
      </c>
      <c r="M23" s="317"/>
      <c r="N23" s="371" t="s">
        <v>91</v>
      </c>
      <c r="O23" s="371"/>
      <c r="P23" s="371"/>
      <c r="Q23" s="371"/>
      <c r="R23" s="371"/>
      <c r="S23" s="371"/>
      <c r="T23" s="371"/>
      <c r="U23" s="371"/>
      <c r="V23" s="371"/>
      <c r="W23" s="371"/>
      <c r="X23" s="371"/>
      <c r="Y23" s="371"/>
      <c r="Z23" s="371"/>
      <c r="AA23" s="371"/>
      <c r="AB23" s="371"/>
      <c r="AC23" s="371"/>
      <c r="AD23" s="371"/>
      <c r="AE23" s="371"/>
      <c r="AF23" s="371"/>
      <c r="AG23" s="371"/>
      <c r="AH23" s="371"/>
      <c r="AI23" s="371"/>
      <c r="AJ23" s="371"/>
      <c r="AK23" s="371"/>
      <c r="AL23" s="371"/>
      <c r="AM23" s="371"/>
      <c r="AN23" s="371"/>
      <c r="AO23" s="371"/>
      <c r="AP23" s="371"/>
      <c r="AQ23" s="372"/>
      <c r="AR23" s="305"/>
      <c r="AS23" s="306"/>
      <c r="AT23" s="306"/>
      <c r="AU23" s="306"/>
      <c r="AV23" s="306"/>
      <c r="AW23" s="306"/>
      <c r="AX23" s="306"/>
      <c r="AY23" s="306"/>
      <c r="AZ23" s="306"/>
      <c r="BA23" s="306"/>
      <c r="BB23" s="306"/>
      <c r="BC23" s="306"/>
      <c r="BD23" s="306"/>
      <c r="BE23" s="306"/>
      <c r="BF23" s="307"/>
    </row>
    <row r="24" spans="1:58" ht="12.95" customHeight="1">
      <c r="A24" s="377"/>
      <c r="B24" s="378"/>
      <c r="C24" s="378"/>
      <c r="D24" s="378"/>
      <c r="E24" s="378"/>
      <c r="F24" s="378"/>
      <c r="G24" s="378"/>
      <c r="H24" s="379"/>
      <c r="I24" s="368"/>
      <c r="J24" s="369"/>
      <c r="K24" s="370"/>
      <c r="L24" s="316">
        <v>3</v>
      </c>
      <c r="M24" s="317"/>
      <c r="N24" s="371" t="s">
        <v>164</v>
      </c>
      <c r="O24" s="371"/>
      <c r="P24" s="371"/>
      <c r="Q24" s="371"/>
      <c r="R24" s="371"/>
      <c r="S24" s="371"/>
      <c r="T24" s="371"/>
      <c r="U24" s="371"/>
      <c r="V24" s="371"/>
      <c r="W24" s="371"/>
      <c r="X24" s="371"/>
      <c r="Y24" s="371"/>
      <c r="Z24" s="371"/>
      <c r="AA24" s="371"/>
      <c r="AB24" s="371"/>
      <c r="AC24" s="371"/>
      <c r="AD24" s="371"/>
      <c r="AE24" s="371"/>
      <c r="AF24" s="371"/>
      <c r="AG24" s="371"/>
      <c r="AH24" s="371"/>
      <c r="AI24" s="371"/>
      <c r="AJ24" s="371"/>
      <c r="AK24" s="371"/>
      <c r="AL24" s="371"/>
      <c r="AM24" s="371"/>
      <c r="AN24" s="371"/>
      <c r="AO24" s="371"/>
      <c r="AP24" s="371"/>
      <c r="AQ24" s="372"/>
      <c r="AR24" s="305"/>
      <c r="AS24" s="306"/>
      <c r="AT24" s="306"/>
      <c r="AU24" s="306"/>
      <c r="AV24" s="306"/>
      <c r="AW24" s="306"/>
      <c r="AX24" s="306"/>
      <c r="AY24" s="306"/>
      <c r="AZ24" s="306"/>
      <c r="BA24" s="306"/>
      <c r="BB24" s="306"/>
      <c r="BC24" s="306"/>
      <c r="BD24" s="306"/>
      <c r="BE24" s="306"/>
      <c r="BF24" s="307"/>
    </row>
    <row r="25" spans="1:58" ht="12.95" customHeight="1">
      <c r="A25" s="377"/>
      <c r="B25" s="378"/>
      <c r="C25" s="378"/>
      <c r="D25" s="378"/>
      <c r="E25" s="378"/>
      <c r="F25" s="378"/>
      <c r="G25" s="378"/>
      <c r="H25" s="379"/>
      <c r="I25" s="368"/>
      <c r="J25" s="369"/>
      <c r="K25" s="370"/>
      <c r="L25" s="316">
        <v>4</v>
      </c>
      <c r="M25" s="317"/>
      <c r="N25" s="371" t="s">
        <v>165</v>
      </c>
      <c r="O25" s="371"/>
      <c r="P25" s="371"/>
      <c r="Q25" s="371"/>
      <c r="R25" s="371"/>
      <c r="S25" s="371"/>
      <c r="T25" s="371"/>
      <c r="U25" s="371"/>
      <c r="V25" s="371"/>
      <c r="W25" s="371"/>
      <c r="X25" s="371"/>
      <c r="Y25" s="371"/>
      <c r="Z25" s="371"/>
      <c r="AA25" s="371"/>
      <c r="AB25" s="371"/>
      <c r="AC25" s="371"/>
      <c r="AD25" s="371"/>
      <c r="AE25" s="371"/>
      <c r="AF25" s="371"/>
      <c r="AG25" s="371"/>
      <c r="AH25" s="371"/>
      <c r="AI25" s="371"/>
      <c r="AJ25" s="371"/>
      <c r="AK25" s="371"/>
      <c r="AL25" s="371"/>
      <c r="AM25" s="371"/>
      <c r="AN25" s="371"/>
      <c r="AO25" s="371"/>
      <c r="AP25" s="371"/>
      <c r="AQ25" s="372"/>
      <c r="AR25" s="305"/>
      <c r="AS25" s="306"/>
      <c r="AT25" s="306"/>
      <c r="AU25" s="306"/>
      <c r="AV25" s="306"/>
      <c r="AW25" s="306"/>
      <c r="AX25" s="306"/>
      <c r="AY25" s="306"/>
      <c r="AZ25" s="306"/>
      <c r="BA25" s="306"/>
      <c r="BB25" s="306"/>
      <c r="BC25" s="306"/>
      <c r="BD25" s="306"/>
      <c r="BE25" s="306"/>
      <c r="BF25" s="307"/>
    </row>
    <row r="26" spans="1:58" ht="12.95" customHeight="1">
      <c r="A26" s="377"/>
      <c r="B26" s="378"/>
      <c r="C26" s="378"/>
      <c r="D26" s="378"/>
      <c r="E26" s="378"/>
      <c r="F26" s="378"/>
      <c r="G26" s="378"/>
      <c r="H26" s="379"/>
      <c r="I26" s="368"/>
      <c r="J26" s="369"/>
      <c r="K26" s="370"/>
      <c r="L26" s="316">
        <v>5</v>
      </c>
      <c r="M26" s="317"/>
      <c r="N26" s="371" t="s">
        <v>166</v>
      </c>
      <c r="O26" s="371"/>
      <c r="P26" s="371"/>
      <c r="Q26" s="371"/>
      <c r="R26" s="371"/>
      <c r="S26" s="371"/>
      <c r="T26" s="371"/>
      <c r="U26" s="371"/>
      <c r="V26" s="371"/>
      <c r="W26" s="371"/>
      <c r="X26" s="371"/>
      <c r="Y26" s="371"/>
      <c r="Z26" s="371"/>
      <c r="AA26" s="371"/>
      <c r="AB26" s="371"/>
      <c r="AC26" s="371"/>
      <c r="AD26" s="371"/>
      <c r="AE26" s="371"/>
      <c r="AF26" s="371"/>
      <c r="AG26" s="371"/>
      <c r="AH26" s="371"/>
      <c r="AI26" s="371"/>
      <c r="AJ26" s="371"/>
      <c r="AK26" s="371"/>
      <c r="AL26" s="371"/>
      <c r="AM26" s="371"/>
      <c r="AN26" s="371"/>
      <c r="AO26" s="371"/>
      <c r="AP26" s="371"/>
      <c r="AQ26" s="372"/>
      <c r="AR26" s="305"/>
      <c r="AS26" s="306"/>
      <c r="AT26" s="306"/>
      <c r="AU26" s="306"/>
      <c r="AV26" s="306"/>
      <c r="AW26" s="306"/>
      <c r="AX26" s="306"/>
      <c r="AY26" s="306"/>
      <c r="AZ26" s="306"/>
      <c r="BA26" s="306"/>
      <c r="BB26" s="306"/>
      <c r="BC26" s="306"/>
      <c r="BD26" s="306"/>
      <c r="BE26" s="306"/>
      <c r="BF26" s="307"/>
    </row>
    <row r="27" spans="1:58" ht="12.95" customHeight="1">
      <c r="A27" s="380"/>
      <c r="B27" s="381"/>
      <c r="C27" s="381"/>
      <c r="D27" s="381"/>
      <c r="E27" s="381"/>
      <c r="F27" s="381"/>
      <c r="G27" s="381"/>
      <c r="H27" s="382"/>
      <c r="I27" s="368"/>
      <c r="J27" s="369"/>
      <c r="K27" s="370"/>
      <c r="L27" s="316">
        <v>6</v>
      </c>
      <c r="M27" s="317"/>
      <c r="N27" s="371" t="s">
        <v>13</v>
      </c>
      <c r="O27" s="371"/>
      <c r="P27" s="371"/>
      <c r="Q27" s="371"/>
      <c r="R27" s="371"/>
      <c r="S27" s="371"/>
      <c r="T27" s="371"/>
      <c r="U27" s="371"/>
      <c r="V27" s="371"/>
      <c r="W27" s="371"/>
      <c r="X27" s="371"/>
      <c r="Y27" s="371"/>
      <c r="Z27" s="371"/>
      <c r="AA27" s="371"/>
      <c r="AB27" s="371"/>
      <c r="AC27" s="371"/>
      <c r="AD27" s="371"/>
      <c r="AE27" s="371"/>
      <c r="AF27" s="371"/>
      <c r="AG27" s="371"/>
      <c r="AH27" s="371"/>
      <c r="AI27" s="371"/>
      <c r="AJ27" s="371"/>
      <c r="AK27" s="371"/>
      <c r="AL27" s="371"/>
      <c r="AM27" s="371"/>
      <c r="AN27" s="371"/>
      <c r="AO27" s="371"/>
      <c r="AP27" s="371"/>
      <c r="AQ27" s="372"/>
      <c r="AR27" s="305"/>
      <c r="AS27" s="306"/>
      <c r="AT27" s="306"/>
      <c r="AU27" s="306"/>
      <c r="AV27" s="306"/>
      <c r="AW27" s="306"/>
      <c r="AX27" s="306"/>
      <c r="AY27" s="306"/>
      <c r="AZ27" s="306"/>
      <c r="BA27" s="306"/>
      <c r="BB27" s="306"/>
      <c r="BC27" s="306"/>
      <c r="BD27" s="306"/>
      <c r="BE27" s="306"/>
      <c r="BF27" s="307"/>
    </row>
    <row r="28" spans="1:58" ht="12.95" customHeight="1">
      <c r="A28" s="383" t="s">
        <v>79</v>
      </c>
      <c r="B28" s="384"/>
      <c r="C28" s="384"/>
      <c r="D28" s="384"/>
      <c r="E28" s="384"/>
      <c r="F28" s="384"/>
      <c r="G28" s="384"/>
      <c r="H28" s="385"/>
      <c r="I28" s="368"/>
      <c r="J28" s="369"/>
      <c r="K28" s="370"/>
      <c r="L28" s="316">
        <v>1</v>
      </c>
      <c r="M28" s="317"/>
      <c r="N28" s="371" t="s">
        <v>17</v>
      </c>
      <c r="O28" s="371"/>
      <c r="P28" s="371"/>
      <c r="Q28" s="371"/>
      <c r="R28" s="371"/>
      <c r="S28" s="371"/>
      <c r="T28" s="371"/>
      <c r="U28" s="371"/>
      <c r="V28" s="371"/>
      <c r="W28" s="371"/>
      <c r="X28" s="371"/>
      <c r="Y28" s="371"/>
      <c r="Z28" s="371"/>
      <c r="AA28" s="371"/>
      <c r="AB28" s="371"/>
      <c r="AC28" s="371"/>
      <c r="AD28" s="371"/>
      <c r="AE28" s="371"/>
      <c r="AF28" s="371"/>
      <c r="AG28" s="371"/>
      <c r="AH28" s="371"/>
      <c r="AI28" s="371"/>
      <c r="AJ28" s="371"/>
      <c r="AK28" s="371"/>
      <c r="AL28" s="371"/>
      <c r="AM28" s="371"/>
      <c r="AN28" s="371"/>
      <c r="AO28" s="371"/>
      <c r="AP28" s="371"/>
      <c r="AQ28" s="372"/>
      <c r="AR28" s="305"/>
      <c r="AS28" s="306"/>
      <c r="AT28" s="306"/>
      <c r="AU28" s="306"/>
      <c r="AV28" s="306"/>
      <c r="AW28" s="306"/>
      <c r="AX28" s="306"/>
      <c r="AY28" s="306"/>
      <c r="AZ28" s="306"/>
      <c r="BA28" s="306"/>
      <c r="BB28" s="306"/>
      <c r="BC28" s="306"/>
      <c r="BD28" s="306"/>
      <c r="BE28" s="306"/>
      <c r="BF28" s="307"/>
    </row>
    <row r="29" spans="1:58" ht="12.95" customHeight="1">
      <c r="A29" s="377" t="s">
        <v>96</v>
      </c>
      <c r="B29" s="378"/>
      <c r="C29" s="378"/>
      <c r="D29" s="378"/>
      <c r="E29" s="378"/>
      <c r="F29" s="378"/>
      <c r="G29" s="378"/>
      <c r="H29" s="379"/>
      <c r="I29" s="368"/>
      <c r="J29" s="369"/>
      <c r="K29" s="370"/>
      <c r="L29" s="316">
        <v>2</v>
      </c>
      <c r="M29" s="317"/>
      <c r="N29" s="371" t="s">
        <v>167</v>
      </c>
      <c r="O29" s="371"/>
      <c r="P29" s="371"/>
      <c r="Q29" s="371"/>
      <c r="R29" s="371"/>
      <c r="S29" s="371"/>
      <c r="T29" s="371"/>
      <c r="U29" s="371"/>
      <c r="V29" s="371"/>
      <c r="W29" s="371"/>
      <c r="X29" s="371"/>
      <c r="Y29" s="371"/>
      <c r="Z29" s="371"/>
      <c r="AA29" s="371"/>
      <c r="AB29" s="371"/>
      <c r="AC29" s="371"/>
      <c r="AD29" s="371"/>
      <c r="AE29" s="371"/>
      <c r="AF29" s="371"/>
      <c r="AG29" s="371"/>
      <c r="AH29" s="371"/>
      <c r="AI29" s="371"/>
      <c r="AJ29" s="371"/>
      <c r="AK29" s="371"/>
      <c r="AL29" s="371"/>
      <c r="AM29" s="371"/>
      <c r="AN29" s="371"/>
      <c r="AO29" s="371"/>
      <c r="AP29" s="371"/>
      <c r="AQ29" s="372"/>
      <c r="AR29" s="305"/>
      <c r="AS29" s="306"/>
      <c r="AT29" s="306"/>
      <c r="AU29" s="306"/>
      <c r="AV29" s="306"/>
      <c r="AW29" s="306"/>
      <c r="AX29" s="306"/>
      <c r="AY29" s="306"/>
      <c r="AZ29" s="306"/>
      <c r="BA29" s="306"/>
      <c r="BB29" s="306"/>
      <c r="BC29" s="306"/>
      <c r="BD29" s="306"/>
      <c r="BE29" s="306"/>
      <c r="BF29" s="307"/>
    </row>
    <row r="30" spans="1:58" ht="12.95" customHeight="1">
      <c r="A30" s="377"/>
      <c r="B30" s="378"/>
      <c r="C30" s="378"/>
      <c r="D30" s="378"/>
      <c r="E30" s="378"/>
      <c r="F30" s="378"/>
      <c r="G30" s="378"/>
      <c r="H30" s="379"/>
      <c r="I30" s="368"/>
      <c r="J30" s="369"/>
      <c r="K30" s="370"/>
      <c r="L30" s="316">
        <v>3</v>
      </c>
      <c r="M30" s="317"/>
      <c r="N30" s="371" t="s">
        <v>168</v>
      </c>
      <c r="O30" s="371"/>
      <c r="P30" s="371"/>
      <c r="Q30" s="371"/>
      <c r="R30" s="371"/>
      <c r="S30" s="371"/>
      <c r="T30" s="371"/>
      <c r="U30" s="371"/>
      <c r="V30" s="371"/>
      <c r="W30" s="371"/>
      <c r="X30" s="371"/>
      <c r="Y30" s="371"/>
      <c r="Z30" s="371"/>
      <c r="AA30" s="371"/>
      <c r="AB30" s="371"/>
      <c r="AC30" s="371"/>
      <c r="AD30" s="371"/>
      <c r="AE30" s="371"/>
      <c r="AF30" s="371"/>
      <c r="AG30" s="371"/>
      <c r="AH30" s="371"/>
      <c r="AI30" s="371"/>
      <c r="AJ30" s="371"/>
      <c r="AK30" s="371"/>
      <c r="AL30" s="371"/>
      <c r="AM30" s="371"/>
      <c r="AN30" s="371"/>
      <c r="AO30" s="371"/>
      <c r="AP30" s="371"/>
      <c r="AQ30" s="372"/>
      <c r="AR30" s="305"/>
      <c r="AS30" s="306"/>
      <c r="AT30" s="306"/>
      <c r="AU30" s="306"/>
      <c r="AV30" s="306"/>
      <c r="AW30" s="306"/>
      <c r="AX30" s="306"/>
      <c r="AY30" s="306"/>
      <c r="AZ30" s="306"/>
      <c r="BA30" s="306"/>
      <c r="BB30" s="306"/>
      <c r="BC30" s="306"/>
      <c r="BD30" s="306"/>
      <c r="BE30" s="306"/>
      <c r="BF30" s="307"/>
    </row>
    <row r="31" spans="1:58" ht="12.95" customHeight="1">
      <c r="A31" s="380"/>
      <c r="B31" s="381"/>
      <c r="C31" s="381"/>
      <c r="D31" s="381"/>
      <c r="E31" s="381"/>
      <c r="F31" s="381"/>
      <c r="G31" s="381"/>
      <c r="H31" s="382"/>
      <c r="I31" s="368"/>
      <c r="J31" s="369"/>
      <c r="K31" s="370"/>
      <c r="L31" s="316">
        <v>4</v>
      </c>
      <c r="M31" s="317"/>
      <c r="N31" s="371" t="s">
        <v>13</v>
      </c>
      <c r="O31" s="371"/>
      <c r="P31" s="371"/>
      <c r="Q31" s="371"/>
      <c r="R31" s="371"/>
      <c r="S31" s="371"/>
      <c r="T31" s="371"/>
      <c r="U31" s="371"/>
      <c r="V31" s="371"/>
      <c r="W31" s="371"/>
      <c r="X31" s="371"/>
      <c r="Y31" s="371"/>
      <c r="Z31" s="371"/>
      <c r="AA31" s="371"/>
      <c r="AB31" s="371"/>
      <c r="AC31" s="371"/>
      <c r="AD31" s="371"/>
      <c r="AE31" s="371"/>
      <c r="AF31" s="371"/>
      <c r="AG31" s="371"/>
      <c r="AH31" s="371"/>
      <c r="AI31" s="371"/>
      <c r="AJ31" s="371"/>
      <c r="AK31" s="371"/>
      <c r="AL31" s="371"/>
      <c r="AM31" s="371"/>
      <c r="AN31" s="371"/>
      <c r="AO31" s="371"/>
      <c r="AP31" s="371"/>
      <c r="AQ31" s="372"/>
      <c r="AR31" s="305"/>
      <c r="AS31" s="306"/>
      <c r="AT31" s="306"/>
      <c r="AU31" s="306"/>
      <c r="AV31" s="306"/>
      <c r="AW31" s="306"/>
      <c r="AX31" s="306"/>
      <c r="AY31" s="306"/>
      <c r="AZ31" s="306"/>
      <c r="BA31" s="306"/>
      <c r="BB31" s="306"/>
      <c r="BC31" s="306"/>
      <c r="BD31" s="306"/>
      <c r="BE31" s="306"/>
      <c r="BF31" s="307"/>
    </row>
    <row r="32" spans="1:58" ht="12.95" customHeight="1">
      <c r="A32" s="337" t="s">
        <v>80</v>
      </c>
      <c r="B32" s="338"/>
      <c r="C32" s="338"/>
      <c r="D32" s="338"/>
      <c r="E32" s="338"/>
      <c r="F32" s="338"/>
      <c r="G32" s="338"/>
      <c r="H32" s="339"/>
      <c r="I32" s="368"/>
      <c r="J32" s="369"/>
      <c r="K32" s="370"/>
      <c r="L32" s="316">
        <v>1</v>
      </c>
      <c r="M32" s="317"/>
      <c r="N32" s="371" t="s">
        <v>169</v>
      </c>
      <c r="O32" s="371"/>
      <c r="P32" s="371"/>
      <c r="Q32" s="371"/>
      <c r="R32" s="371"/>
      <c r="S32" s="371"/>
      <c r="T32" s="371"/>
      <c r="U32" s="371"/>
      <c r="V32" s="371"/>
      <c r="W32" s="371"/>
      <c r="X32" s="371"/>
      <c r="Y32" s="371"/>
      <c r="Z32" s="371"/>
      <c r="AA32" s="371"/>
      <c r="AB32" s="371"/>
      <c r="AC32" s="371"/>
      <c r="AD32" s="371"/>
      <c r="AE32" s="371"/>
      <c r="AF32" s="371"/>
      <c r="AG32" s="371"/>
      <c r="AH32" s="371"/>
      <c r="AI32" s="371"/>
      <c r="AJ32" s="371"/>
      <c r="AK32" s="371"/>
      <c r="AL32" s="371"/>
      <c r="AM32" s="371"/>
      <c r="AN32" s="371"/>
      <c r="AO32" s="371"/>
      <c r="AP32" s="371"/>
      <c r="AQ32" s="372"/>
      <c r="AR32" s="305"/>
      <c r="AS32" s="306"/>
      <c r="AT32" s="306"/>
      <c r="AU32" s="306"/>
      <c r="AV32" s="306"/>
      <c r="AW32" s="306"/>
      <c r="AX32" s="306"/>
      <c r="AY32" s="306"/>
      <c r="AZ32" s="306"/>
      <c r="BA32" s="306"/>
      <c r="BB32" s="306"/>
      <c r="BC32" s="306"/>
      <c r="BD32" s="306"/>
      <c r="BE32" s="306"/>
      <c r="BF32" s="307"/>
    </row>
    <row r="33" spans="1:58" ht="12.95" customHeight="1">
      <c r="A33" s="377" t="s">
        <v>95</v>
      </c>
      <c r="B33" s="378"/>
      <c r="C33" s="378"/>
      <c r="D33" s="378"/>
      <c r="E33" s="378"/>
      <c r="F33" s="378"/>
      <c r="G33" s="378"/>
      <c r="H33" s="379"/>
      <c r="I33" s="368"/>
      <c r="J33" s="369"/>
      <c r="K33" s="370"/>
      <c r="L33" s="316">
        <v>2</v>
      </c>
      <c r="M33" s="317"/>
      <c r="N33" s="371" t="s">
        <v>170</v>
      </c>
      <c r="O33" s="371"/>
      <c r="P33" s="371"/>
      <c r="Q33" s="371"/>
      <c r="R33" s="371"/>
      <c r="S33" s="371"/>
      <c r="T33" s="371"/>
      <c r="U33" s="371"/>
      <c r="V33" s="371"/>
      <c r="W33" s="371"/>
      <c r="X33" s="371"/>
      <c r="Y33" s="371"/>
      <c r="Z33" s="371"/>
      <c r="AA33" s="371"/>
      <c r="AB33" s="371"/>
      <c r="AC33" s="371"/>
      <c r="AD33" s="371"/>
      <c r="AE33" s="371"/>
      <c r="AF33" s="371"/>
      <c r="AG33" s="371"/>
      <c r="AH33" s="371"/>
      <c r="AI33" s="371"/>
      <c r="AJ33" s="371"/>
      <c r="AK33" s="371"/>
      <c r="AL33" s="371"/>
      <c r="AM33" s="371"/>
      <c r="AN33" s="371"/>
      <c r="AO33" s="371"/>
      <c r="AP33" s="371"/>
      <c r="AQ33" s="372"/>
      <c r="AR33" s="305"/>
      <c r="AS33" s="306"/>
      <c r="AT33" s="306"/>
      <c r="AU33" s="306"/>
      <c r="AV33" s="306"/>
      <c r="AW33" s="306"/>
      <c r="AX33" s="306"/>
      <c r="AY33" s="306"/>
      <c r="AZ33" s="306"/>
      <c r="BA33" s="306"/>
      <c r="BB33" s="306"/>
      <c r="BC33" s="306"/>
      <c r="BD33" s="306"/>
      <c r="BE33" s="306"/>
      <c r="BF33" s="307"/>
    </row>
    <row r="34" spans="1:58" ht="12.95" customHeight="1">
      <c r="A34" s="377"/>
      <c r="B34" s="378"/>
      <c r="C34" s="378"/>
      <c r="D34" s="378"/>
      <c r="E34" s="378"/>
      <c r="F34" s="378"/>
      <c r="G34" s="378"/>
      <c r="H34" s="379"/>
      <c r="I34" s="368"/>
      <c r="J34" s="369"/>
      <c r="K34" s="370"/>
      <c r="L34" s="316">
        <v>3</v>
      </c>
      <c r="M34" s="317"/>
      <c r="N34" s="371" t="s">
        <v>171</v>
      </c>
      <c r="O34" s="371"/>
      <c r="P34" s="371"/>
      <c r="Q34" s="371"/>
      <c r="R34" s="371"/>
      <c r="S34" s="371"/>
      <c r="T34" s="371"/>
      <c r="U34" s="371"/>
      <c r="V34" s="371"/>
      <c r="W34" s="371"/>
      <c r="X34" s="371"/>
      <c r="Y34" s="371"/>
      <c r="Z34" s="371"/>
      <c r="AA34" s="371"/>
      <c r="AB34" s="371"/>
      <c r="AC34" s="371"/>
      <c r="AD34" s="371"/>
      <c r="AE34" s="371"/>
      <c r="AF34" s="371"/>
      <c r="AG34" s="371"/>
      <c r="AH34" s="371"/>
      <c r="AI34" s="371"/>
      <c r="AJ34" s="371"/>
      <c r="AK34" s="371"/>
      <c r="AL34" s="371"/>
      <c r="AM34" s="371"/>
      <c r="AN34" s="371"/>
      <c r="AO34" s="371"/>
      <c r="AP34" s="371"/>
      <c r="AQ34" s="372"/>
      <c r="AR34" s="305"/>
      <c r="AS34" s="306"/>
      <c r="AT34" s="306"/>
      <c r="AU34" s="306"/>
      <c r="AV34" s="306"/>
      <c r="AW34" s="306"/>
      <c r="AX34" s="306"/>
      <c r="AY34" s="306"/>
      <c r="AZ34" s="306"/>
      <c r="BA34" s="306"/>
      <c r="BB34" s="306"/>
      <c r="BC34" s="306"/>
      <c r="BD34" s="306"/>
      <c r="BE34" s="306"/>
      <c r="BF34" s="307"/>
    </row>
    <row r="35" spans="1:58" ht="12.95" customHeight="1">
      <c r="A35" s="377"/>
      <c r="B35" s="378"/>
      <c r="C35" s="378"/>
      <c r="D35" s="378"/>
      <c r="E35" s="378"/>
      <c r="F35" s="378"/>
      <c r="G35" s="378"/>
      <c r="H35" s="379"/>
      <c r="I35" s="368"/>
      <c r="J35" s="369"/>
      <c r="K35" s="370"/>
      <c r="L35" s="316">
        <v>4</v>
      </c>
      <c r="M35" s="317"/>
      <c r="N35" s="371" t="s">
        <v>172</v>
      </c>
      <c r="O35" s="371"/>
      <c r="P35" s="371"/>
      <c r="Q35" s="371"/>
      <c r="R35" s="371"/>
      <c r="S35" s="371"/>
      <c r="T35" s="371"/>
      <c r="U35" s="371"/>
      <c r="V35" s="371"/>
      <c r="W35" s="371"/>
      <c r="X35" s="371"/>
      <c r="Y35" s="371"/>
      <c r="Z35" s="371"/>
      <c r="AA35" s="371"/>
      <c r="AB35" s="371"/>
      <c r="AC35" s="371"/>
      <c r="AD35" s="371"/>
      <c r="AE35" s="371"/>
      <c r="AF35" s="371"/>
      <c r="AG35" s="371"/>
      <c r="AH35" s="371"/>
      <c r="AI35" s="371"/>
      <c r="AJ35" s="371"/>
      <c r="AK35" s="371"/>
      <c r="AL35" s="371"/>
      <c r="AM35" s="371"/>
      <c r="AN35" s="371"/>
      <c r="AO35" s="371"/>
      <c r="AP35" s="371"/>
      <c r="AQ35" s="372"/>
      <c r="AR35" s="305"/>
      <c r="AS35" s="306"/>
      <c r="AT35" s="306"/>
      <c r="AU35" s="306"/>
      <c r="AV35" s="306"/>
      <c r="AW35" s="306"/>
      <c r="AX35" s="306"/>
      <c r="AY35" s="306"/>
      <c r="AZ35" s="306"/>
      <c r="BA35" s="306"/>
      <c r="BB35" s="306"/>
      <c r="BC35" s="306"/>
      <c r="BD35" s="306"/>
      <c r="BE35" s="306"/>
      <c r="BF35" s="307"/>
    </row>
    <row r="36" spans="1:58" ht="12.95" customHeight="1">
      <c r="A36" s="377"/>
      <c r="B36" s="378"/>
      <c r="C36" s="378"/>
      <c r="D36" s="378"/>
      <c r="E36" s="378"/>
      <c r="F36" s="378"/>
      <c r="G36" s="378"/>
      <c r="H36" s="379"/>
      <c r="I36" s="368"/>
      <c r="J36" s="369"/>
      <c r="K36" s="370"/>
      <c r="L36" s="316">
        <v>5</v>
      </c>
      <c r="M36" s="317"/>
      <c r="N36" s="371" t="s">
        <v>92</v>
      </c>
      <c r="O36" s="371"/>
      <c r="P36" s="371"/>
      <c r="Q36" s="371"/>
      <c r="R36" s="371"/>
      <c r="S36" s="371"/>
      <c r="T36" s="371"/>
      <c r="U36" s="371"/>
      <c r="V36" s="371"/>
      <c r="W36" s="371"/>
      <c r="X36" s="371"/>
      <c r="Y36" s="371"/>
      <c r="Z36" s="371"/>
      <c r="AA36" s="371"/>
      <c r="AB36" s="371"/>
      <c r="AC36" s="371"/>
      <c r="AD36" s="371"/>
      <c r="AE36" s="371"/>
      <c r="AF36" s="371"/>
      <c r="AG36" s="371"/>
      <c r="AH36" s="371"/>
      <c r="AI36" s="371"/>
      <c r="AJ36" s="371"/>
      <c r="AK36" s="371"/>
      <c r="AL36" s="371"/>
      <c r="AM36" s="371"/>
      <c r="AN36" s="371"/>
      <c r="AO36" s="371"/>
      <c r="AP36" s="371"/>
      <c r="AQ36" s="372"/>
      <c r="AR36" s="305"/>
      <c r="AS36" s="306"/>
      <c r="AT36" s="306"/>
      <c r="AU36" s="306"/>
      <c r="AV36" s="306"/>
      <c r="AW36" s="306"/>
      <c r="AX36" s="306"/>
      <c r="AY36" s="306"/>
      <c r="AZ36" s="306"/>
      <c r="BA36" s="306"/>
      <c r="BB36" s="306"/>
      <c r="BC36" s="306"/>
      <c r="BD36" s="306"/>
      <c r="BE36" s="306"/>
      <c r="BF36" s="307"/>
    </row>
    <row r="37" spans="1:58" ht="12.95" customHeight="1">
      <c r="A37" s="380"/>
      <c r="B37" s="381"/>
      <c r="C37" s="381"/>
      <c r="D37" s="381"/>
      <c r="E37" s="381"/>
      <c r="F37" s="381"/>
      <c r="G37" s="381"/>
      <c r="H37" s="382"/>
      <c r="I37" s="368"/>
      <c r="J37" s="369"/>
      <c r="K37" s="370"/>
      <c r="L37" s="316">
        <v>6</v>
      </c>
      <c r="M37" s="317"/>
      <c r="N37" s="371" t="s">
        <v>13</v>
      </c>
      <c r="O37" s="371"/>
      <c r="P37" s="371"/>
      <c r="Q37" s="371"/>
      <c r="R37" s="371"/>
      <c r="S37" s="371"/>
      <c r="T37" s="371"/>
      <c r="U37" s="371"/>
      <c r="V37" s="371"/>
      <c r="W37" s="371"/>
      <c r="X37" s="371"/>
      <c r="Y37" s="371"/>
      <c r="Z37" s="371"/>
      <c r="AA37" s="371"/>
      <c r="AB37" s="371"/>
      <c r="AC37" s="371"/>
      <c r="AD37" s="371"/>
      <c r="AE37" s="371"/>
      <c r="AF37" s="371"/>
      <c r="AG37" s="371"/>
      <c r="AH37" s="371"/>
      <c r="AI37" s="371"/>
      <c r="AJ37" s="371"/>
      <c r="AK37" s="371"/>
      <c r="AL37" s="371"/>
      <c r="AM37" s="371"/>
      <c r="AN37" s="371"/>
      <c r="AO37" s="371"/>
      <c r="AP37" s="371"/>
      <c r="AQ37" s="372"/>
      <c r="AR37" s="305"/>
      <c r="AS37" s="306"/>
      <c r="AT37" s="306"/>
      <c r="AU37" s="306"/>
      <c r="AV37" s="306"/>
      <c r="AW37" s="306"/>
      <c r="AX37" s="306"/>
      <c r="AY37" s="306"/>
      <c r="AZ37" s="306"/>
      <c r="BA37" s="306"/>
      <c r="BB37" s="306"/>
      <c r="BC37" s="306"/>
      <c r="BD37" s="306"/>
      <c r="BE37" s="306"/>
      <c r="BF37" s="307"/>
    </row>
    <row r="38" spans="1:58" ht="12.95" customHeight="1">
      <c r="A38" s="386" t="s">
        <v>81</v>
      </c>
      <c r="B38" s="387"/>
      <c r="C38" s="387"/>
      <c r="D38" s="387"/>
      <c r="E38" s="387"/>
      <c r="F38" s="387"/>
      <c r="G38" s="387"/>
      <c r="H38" s="388"/>
      <c r="I38" s="368"/>
      <c r="J38" s="369"/>
      <c r="K38" s="370"/>
      <c r="L38" s="316">
        <v>1</v>
      </c>
      <c r="M38" s="317"/>
      <c r="N38" s="371" t="s">
        <v>173</v>
      </c>
      <c r="O38" s="371"/>
      <c r="P38" s="371"/>
      <c r="Q38" s="371"/>
      <c r="R38" s="371"/>
      <c r="S38" s="371"/>
      <c r="T38" s="371"/>
      <c r="U38" s="371"/>
      <c r="V38" s="371"/>
      <c r="W38" s="371"/>
      <c r="X38" s="371"/>
      <c r="Y38" s="371"/>
      <c r="Z38" s="371"/>
      <c r="AA38" s="371"/>
      <c r="AB38" s="371"/>
      <c r="AC38" s="371"/>
      <c r="AD38" s="371"/>
      <c r="AE38" s="371"/>
      <c r="AF38" s="371"/>
      <c r="AG38" s="371"/>
      <c r="AH38" s="371"/>
      <c r="AI38" s="371"/>
      <c r="AJ38" s="371"/>
      <c r="AK38" s="371"/>
      <c r="AL38" s="371"/>
      <c r="AM38" s="371"/>
      <c r="AN38" s="371"/>
      <c r="AO38" s="371"/>
      <c r="AP38" s="371"/>
      <c r="AQ38" s="372"/>
      <c r="AR38" s="305"/>
      <c r="AS38" s="306"/>
      <c r="AT38" s="306"/>
      <c r="AU38" s="306"/>
      <c r="AV38" s="306"/>
      <c r="AW38" s="306"/>
      <c r="AX38" s="306"/>
      <c r="AY38" s="306"/>
      <c r="AZ38" s="306"/>
      <c r="BA38" s="306"/>
      <c r="BB38" s="306"/>
      <c r="BC38" s="306"/>
      <c r="BD38" s="306"/>
      <c r="BE38" s="306"/>
      <c r="BF38" s="307"/>
    </row>
    <row r="39" spans="1:58" ht="12.95" customHeight="1">
      <c r="A39" s="386" t="s">
        <v>15</v>
      </c>
      <c r="B39" s="387"/>
      <c r="C39" s="387"/>
      <c r="D39" s="387"/>
      <c r="E39" s="387"/>
      <c r="F39" s="387"/>
      <c r="G39" s="387"/>
      <c r="H39" s="388"/>
      <c r="I39" s="368"/>
      <c r="J39" s="369"/>
      <c r="K39" s="370"/>
      <c r="L39" s="316">
        <v>2</v>
      </c>
      <c r="M39" s="317"/>
      <c r="N39" s="371" t="s">
        <v>174</v>
      </c>
      <c r="O39" s="371"/>
      <c r="P39" s="371"/>
      <c r="Q39" s="371"/>
      <c r="R39" s="371"/>
      <c r="S39" s="371"/>
      <c r="T39" s="371"/>
      <c r="U39" s="371"/>
      <c r="V39" s="371"/>
      <c r="W39" s="371"/>
      <c r="X39" s="371"/>
      <c r="Y39" s="371"/>
      <c r="Z39" s="371"/>
      <c r="AA39" s="371"/>
      <c r="AB39" s="371"/>
      <c r="AC39" s="371"/>
      <c r="AD39" s="371"/>
      <c r="AE39" s="371"/>
      <c r="AF39" s="371"/>
      <c r="AG39" s="371"/>
      <c r="AH39" s="371"/>
      <c r="AI39" s="371"/>
      <c r="AJ39" s="371"/>
      <c r="AK39" s="371"/>
      <c r="AL39" s="371"/>
      <c r="AM39" s="371"/>
      <c r="AN39" s="371"/>
      <c r="AO39" s="371"/>
      <c r="AP39" s="371"/>
      <c r="AQ39" s="372"/>
      <c r="AR39" s="305"/>
      <c r="AS39" s="306"/>
      <c r="AT39" s="306"/>
      <c r="AU39" s="306"/>
      <c r="AV39" s="306"/>
      <c r="AW39" s="306"/>
      <c r="AX39" s="306"/>
      <c r="AY39" s="306"/>
      <c r="AZ39" s="306"/>
      <c r="BA39" s="306"/>
      <c r="BB39" s="306"/>
      <c r="BC39" s="306"/>
      <c r="BD39" s="306"/>
      <c r="BE39" s="306"/>
      <c r="BF39" s="307"/>
    </row>
    <row r="40" spans="1:58" ht="12.95" customHeight="1">
      <c r="A40" s="395"/>
      <c r="B40" s="396"/>
      <c r="C40" s="396"/>
      <c r="D40" s="396"/>
      <c r="E40" s="396"/>
      <c r="F40" s="396"/>
      <c r="G40" s="396"/>
      <c r="H40" s="397"/>
      <c r="I40" s="368"/>
      <c r="J40" s="369"/>
      <c r="K40" s="370"/>
      <c r="L40" s="316">
        <v>3</v>
      </c>
      <c r="M40" s="317"/>
      <c r="N40" s="371" t="s">
        <v>13</v>
      </c>
      <c r="O40" s="371"/>
      <c r="P40" s="371"/>
      <c r="Q40" s="371"/>
      <c r="R40" s="371"/>
      <c r="S40" s="371"/>
      <c r="T40" s="371"/>
      <c r="U40" s="371"/>
      <c r="V40" s="371"/>
      <c r="W40" s="371"/>
      <c r="X40" s="371"/>
      <c r="Y40" s="371"/>
      <c r="Z40" s="371"/>
      <c r="AA40" s="371"/>
      <c r="AB40" s="371"/>
      <c r="AC40" s="371"/>
      <c r="AD40" s="371"/>
      <c r="AE40" s="371"/>
      <c r="AF40" s="371"/>
      <c r="AG40" s="371"/>
      <c r="AH40" s="371"/>
      <c r="AI40" s="371"/>
      <c r="AJ40" s="371"/>
      <c r="AK40" s="371"/>
      <c r="AL40" s="371"/>
      <c r="AM40" s="371"/>
      <c r="AN40" s="371"/>
      <c r="AO40" s="371"/>
      <c r="AP40" s="371"/>
      <c r="AQ40" s="372"/>
      <c r="AR40" s="305"/>
      <c r="AS40" s="306"/>
      <c r="AT40" s="306"/>
      <c r="AU40" s="306"/>
      <c r="AV40" s="306"/>
      <c r="AW40" s="306"/>
      <c r="AX40" s="306"/>
      <c r="AY40" s="306"/>
      <c r="AZ40" s="306"/>
      <c r="BA40" s="306"/>
      <c r="BB40" s="306"/>
      <c r="BC40" s="306"/>
      <c r="BD40" s="306"/>
      <c r="BE40" s="306"/>
      <c r="BF40" s="307"/>
    </row>
    <row r="41" spans="1:58" ht="12.95" customHeight="1">
      <c r="A41" s="386" t="s">
        <v>82</v>
      </c>
      <c r="B41" s="387"/>
      <c r="C41" s="387"/>
      <c r="D41" s="387"/>
      <c r="E41" s="387"/>
      <c r="F41" s="387"/>
      <c r="G41" s="387"/>
      <c r="H41" s="388"/>
      <c r="I41" s="368"/>
      <c r="J41" s="369"/>
      <c r="K41" s="370"/>
      <c r="L41" s="316">
        <v>1</v>
      </c>
      <c r="M41" s="317"/>
      <c r="N41" s="371" t="s">
        <v>175</v>
      </c>
      <c r="O41" s="371"/>
      <c r="P41" s="371"/>
      <c r="Q41" s="371"/>
      <c r="R41" s="371"/>
      <c r="S41" s="371"/>
      <c r="T41" s="371"/>
      <c r="U41" s="371"/>
      <c r="V41" s="371"/>
      <c r="W41" s="371"/>
      <c r="X41" s="371"/>
      <c r="Y41" s="371"/>
      <c r="Z41" s="371"/>
      <c r="AA41" s="371"/>
      <c r="AB41" s="371"/>
      <c r="AC41" s="371"/>
      <c r="AD41" s="371"/>
      <c r="AE41" s="371"/>
      <c r="AF41" s="371"/>
      <c r="AG41" s="371"/>
      <c r="AH41" s="371"/>
      <c r="AI41" s="371"/>
      <c r="AJ41" s="371"/>
      <c r="AK41" s="371"/>
      <c r="AL41" s="371"/>
      <c r="AM41" s="371"/>
      <c r="AN41" s="371"/>
      <c r="AO41" s="371"/>
      <c r="AP41" s="371"/>
      <c r="AQ41" s="372"/>
      <c r="AR41" s="305"/>
      <c r="AS41" s="306"/>
      <c r="AT41" s="306"/>
      <c r="AU41" s="306"/>
      <c r="AV41" s="306"/>
      <c r="AW41" s="306"/>
      <c r="AX41" s="306"/>
      <c r="AY41" s="306"/>
      <c r="AZ41" s="306"/>
      <c r="BA41" s="306"/>
      <c r="BB41" s="306"/>
      <c r="BC41" s="306"/>
      <c r="BD41" s="306"/>
      <c r="BE41" s="306"/>
      <c r="BF41" s="307"/>
    </row>
    <row r="42" spans="1:58" ht="12.95" customHeight="1">
      <c r="A42" s="377" t="s">
        <v>184</v>
      </c>
      <c r="B42" s="378"/>
      <c r="C42" s="378"/>
      <c r="D42" s="378"/>
      <c r="E42" s="378"/>
      <c r="F42" s="378"/>
      <c r="G42" s="378"/>
      <c r="H42" s="379"/>
      <c r="I42" s="368"/>
      <c r="J42" s="369"/>
      <c r="K42" s="370"/>
      <c r="L42" s="316">
        <v>2</v>
      </c>
      <c r="M42" s="317"/>
      <c r="N42" s="371" t="s">
        <v>176</v>
      </c>
      <c r="O42" s="371"/>
      <c r="P42" s="371"/>
      <c r="Q42" s="371"/>
      <c r="R42" s="371"/>
      <c r="S42" s="371"/>
      <c r="T42" s="371"/>
      <c r="U42" s="371"/>
      <c r="V42" s="371"/>
      <c r="W42" s="371"/>
      <c r="X42" s="371"/>
      <c r="Y42" s="371"/>
      <c r="Z42" s="371"/>
      <c r="AA42" s="371"/>
      <c r="AB42" s="371"/>
      <c r="AC42" s="371"/>
      <c r="AD42" s="371"/>
      <c r="AE42" s="371"/>
      <c r="AF42" s="371"/>
      <c r="AG42" s="371"/>
      <c r="AH42" s="371"/>
      <c r="AI42" s="371"/>
      <c r="AJ42" s="371"/>
      <c r="AK42" s="371"/>
      <c r="AL42" s="371"/>
      <c r="AM42" s="371"/>
      <c r="AN42" s="371"/>
      <c r="AO42" s="371"/>
      <c r="AP42" s="371"/>
      <c r="AQ42" s="372"/>
      <c r="AR42" s="305"/>
      <c r="AS42" s="306"/>
      <c r="AT42" s="306"/>
      <c r="AU42" s="306"/>
      <c r="AV42" s="306"/>
      <c r="AW42" s="306"/>
      <c r="AX42" s="306"/>
      <c r="AY42" s="306"/>
      <c r="AZ42" s="306"/>
      <c r="BA42" s="306"/>
      <c r="BB42" s="306"/>
      <c r="BC42" s="306"/>
      <c r="BD42" s="306"/>
      <c r="BE42" s="306"/>
      <c r="BF42" s="307"/>
    </row>
    <row r="43" spans="1:58" ht="12.95" customHeight="1">
      <c r="A43" s="380"/>
      <c r="B43" s="381"/>
      <c r="C43" s="381"/>
      <c r="D43" s="381"/>
      <c r="E43" s="381"/>
      <c r="F43" s="381"/>
      <c r="G43" s="381"/>
      <c r="H43" s="382"/>
      <c r="I43" s="368"/>
      <c r="J43" s="369"/>
      <c r="K43" s="370"/>
      <c r="L43" s="316">
        <v>3</v>
      </c>
      <c r="M43" s="317"/>
      <c r="N43" s="371" t="s">
        <v>13</v>
      </c>
      <c r="O43" s="371"/>
      <c r="P43" s="371"/>
      <c r="Q43" s="371"/>
      <c r="R43" s="371"/>
      <c r="S43" s="371"/>
      <c r="T43" s="371"/>
      <c r="U43" s="371"/>
      <c r="V43" s="371"/>
      <c r="W43" s="371"/>
      <c r="X43" s="371"/>
      <c r="Y43" s="371"/>
      <c r="Z43" s="371"/>
      <c r="AA43" s="371"/>
      <c r="AB43" s="371"/>
      <c r="AC43" s="371"/>
      <c r="AD43" s="371"/>
      <c r="AE43" s="371"/>
      <c r="AF43" s="371"/>
      <c r="AG43" s="371"/>
      <c r="AH43" s="371"/>
      <c r="AI43" s="371"/>
      <c r="AJ43" s="371"/>
      <c r="AK43" s="371"/>
      <c r="AL43" s="371"/>
      <c r="AM43" s="371"/>
      <c r="AN43" s="371"/>
      <c r="AO43" s="371"/>
      <c r="AP43" s="371"/>
      <c r="AQ43" s="372"/>
      <c r="AR43" s="305"/>
      <c r="AS43" s="306"/>
      <c r="AT43" s="306"/>
      <c r="AU43" s="306"/>
      <c r="AV43" s="306"/>
      <c r="AW43" s="306"/>
      <c r="AX43" s="306"/>
      <c r="AY43" s="306"/>
      <c r="AZ43" s="306"/>
      <c r="BA43" s="306"/>
      <c r="BB43" s="306"/>
      <c r="BC43" s="306"/>
      <c r="BD43" s="306"/>
      <c r="BE43" s="306"/>
      <c r="BF43" s="307"/>
    </row>
    <row r="44" spans="1:58" ht="12.95" customHeight="1">
      <c r="A44" s="386" t="s">
        <v>83</v>
      </c>
      <c r="B44" s="387"/>
      <c r="C44" s="387"/>
      <c r="D44" s="387"/>
      <c r="E44" s="387"/>
      <c r="F44" s="387"/>
      <c r="G44" s="387"/>
      <c r="H44" s="388"/>
      <c r="I44" s="368"/>
      <c r="J44" s="369"/>
      <c r="K44" s="370"/>
      <c r="L44" s="316">
        <v>1</v>
      </c>
      <c r="M44" s="317"/>
      <c r="N44" s="371" t="s">
        <v>177</v>
      </c>
      <c r="O44" s="371"/>
      <c r="P44" s="371"/>
      <c r="Q44" s="371"/>
      <c r="R44" s="371"/>
      <c r="S44" s="371"/>
      <c r="T44" s="371"/>
      <c r="U44" s="371"/>
      <c r="V44" s="371"/>
      <c r="W44" s="371"/>
      <c r="X44" s="371"/>
      <c r="Y44" s="371"/>
      <c r="Z44" s="371"/>
      <c r="AA44" s="371"/>
      <c r="AB44" s="371"/>
      <c r="AC44" s="371"/>
      <c r="AD44" s="371"/>
      <c r="AE44" s="371"/>
      <c r="AF44" s="371"/>
      <c r="AG44" s="371"/>
      <c r="AH44" s="371"/>
      <c r="AI44" s="371"/>
      <c r="AJ44" s="371"/>
      <c r="AK44" s="371"/>
      <c r="AL44" s="371"/>
      <c r="AM44" s="371"/>
      <c r="AN44" s="371"/>
      <c r="AO44" s="371"/>
      <c r="AP44" s="371"/>
      <c r="AQ44" s="372"/>
      <c r="AR44" s="305"/>
      <c r="AS44" s="306"/>
      <c r="AT44" s="306"/>
      <c r="AU44" s="306"/>
      <c r="AV44" s="306"/>
      <c r="AW44" s="306"/>
      <c r="AX44" s="306"/>
      <c r="AY44" s="306"/>
      <c r="AZ44" s="306"/>
      <c r="BA44" s="306"/>
      <c r="BB44" s="306"/>
      <c r="BC44" s="306"/>
      <c r="BD44" s="306"/>
      <c r="BE44" s="306"/>
      <c r="BF44" s="307"/>
    </row>
    <row r="45" spans="1:58" ht="12.95" customHeight="1">
      <c r="A45" s="377" t="s">
        <v>200</v>
      </c>
      <c r="B45" s="378"/>
      <c r="C45" s="378"/>
      <c r="D45" s="378"/>
      <c r="E45" s="378"/>
      <c r="F45" s="378"/>
      <c r="G45" s="378"/>
      <c r="H45" s="379"/>
      <c r="I45" s="368"/>
      <c r="J45" s="369"/>
      <c r="K45" s="370"/>
      <c r="L45" s="316">
        <v>2</v>
      </c>
      <c r="M45" s="317"/>
      <c r="N45" s="371" t="s">
        <v>178</v>
      </c>
      <c r="O45" s="371"/>
      <c r="P45" s="371"/>
      <c r="Q45" s="371"/>
      <c r="R45" s="371"/>
      <c r="S45" s="371"/>
      <c r="T45" s="371"/>
      <c r="U45" s="371"/>
      <c r="V45" s="371"/>
      <c r="W45" s="371"/>
      <c r="X45" s="371"/>
      <c r="Y45" s="371"/>
      <c r="Z45" s="371"/>
      <c r="AA45" s="371"/>
      <c r="AB45" s="371"/>
      <c r="AC45" s="371"/>
      <c r="AD45" s="371"/>
      <c r="AE45" s="371"/>
      <c r="AF45" s="371"/>
      <c r="AG45" s="371"/>
      <c r="AH45" s="371"/>
      <c r="AI45" s="371"/>
      <c r="AJ45" s="371"/>
      <c r="AK45" s="371"/>
      <c r="AL45" s="371"/>
      <c r="AM45" s="371"/>
      <c r="AN45" s="371"/>
      <c r="AO45" s="371"/>
      <c r="AP45" s="371"/>
      <c r="AQ45" s="372"/>
      <c r="AR45" s="305"/>
      <c r="AS45" s="306"/>
      <c r="AT45" s="306"/>
      <c r="AU45" s="306"/>
      <c r="AV45" s="306"/>
      <c r="AW45" s="306"/>
      <c r="AX45" s="306"/>
      <c r="AY45" s="306"/>
      <c r="AZ45" s="306"/>
      <c r="BA45" s="306"/>
      <c r="BB45" s="306"/>
      <c r="BC45" s="306"/>
      <c r="BD45" s="306"/>
      <c r="BE45" s="306"/>
      <c r="BF45" s="307"/>
    </row>
    <row r="46" spans="1:58" ht="12.95" customHeight="1">
      <c r="A46" s="377"/>
      <c r="B46" s="378"/>
      <c r="C46" s="378"/>
      <c r="D46" s="378"/>
      <c r="E46" s="378"/>
      <c r="F46" s="378"/>
      <c r="G46" s="378"/>
      <c r="H46" s="379"/>
      <c r="I46" s="368"/>
      <c r="J46" s="369"/>
      <c r="K46" s="370"/>
      <c r="L46" s="316">
        <v>3</v>
      </c>
      <c r="M46" s="317"/>
      <c r="N46" s="371" t="s">
        <v>179</v>
      </c>
      <c r="O46" s="371"/>
      <c r="P46" s="371"/>
      <c r="Q46" s="371"/>
      <c r="R46" s="371"/>
      <c r="S46" s="371"/>
      <c r="T46" s="371"/>
      <c r="U46" s="371"/>
      <c r="V46" s="371"/>
      <c r="W46" s="371"/>
      <c r="X46" s="371"/>
      <c r="Y46" s="371"/>
      <c r="Z46" s="371"/>
      <c r="AA46" s="371"/>
      <c r="AB46" s="371"/>
      <c r="AC46" s="371"/>
      <c r="AD46" s="371"/>
      <c r="AE46" s="371"/>
      <c r="AF46" s="371"/>
      <c r="AG46" s="371"/>
      <c r="AH46" s="371"/>
      <c r="AI46" s="371"/>
      <c r="AJ46" s="371"/>
      <c r="AK46" s="371"/>
      <c r="AL46" s="371"/>
      <c r="AM46" s="371"/>
      <c r="AN46" s="371"/>
      <c r="AO46" s="371"/>
      <c r="AP46" s="371"/>
      <c r="AQ46" s="372"/>
      <c r="AR46" s="305"/>
      <c r="AS46" s="306"/>
      <c r="AT46" s="306"/>
      <c r="AU46" s="306"/>
      <c r="AV46" s="306"/>
      <c r="AW46" s="306"/>
      <c r="AX46" s="306"/>
      <c r="AY46" s="306"/>
      <c r="AZ46" s="306"/>
      <c r="BA46" s="306"/>
      <c r="BB46" s="306"/>
      <c r="BC46" s="306"/>
      <c r="BD46" s="306"/>
      <c r="BE46" s="306"/>
      <c r="BF46" s="307"/>
    </row>
    <row r="47" spans="1:58" ht="12.95" customHeight="1">
      <c r="A47" s="377"/>
      <c r="B47" s="378"/>
      <c r="C47" s="378"/>
      <c r="D47" s="378"/>
      <c r="E47" s="378"/>
      <c r="F47" s="378"/>
      <c r="G47" s="378"/>
      <c r="H47" s="379"/>
      <c r="I47" s="368"/>
      <c r="J47" s="369"/>
      <c r="K47" s="370"/>
      <c r="L47" s="316">
        <v>4</v>
      </c>
      <c r="M47" s="317"/>
      <c r="N47" s="371" t="s">
        <v>93</v>
      </c>
      <c r="O47" s="371"/>
      <c r="P47" s="371"/>
      <c r="Q47" s="371"/>
      <c r="R47" s="371"/>
      <c r="S47" s="371"/>
      <c r="T47" s="371"/>
      <c r="U47" s="371"/>
      <c r="V47" s="371"/>
      <c r="W47" s="371"/>
      <c r="X47" s="371"/>
      <c r="Y47" s="371"/>
      <c r="Z47" s="371"/>
      <c r="AA47" s="371"/>
      <c r="AB47" s="371"/>
      <c r="AC47" s="371"/>
      <c r="AD47" s="371"/>
      <c r="AE47" s="371"/>
      <c r="AF47" s="371"/>
      <c r="AG47" s="371"/>
      <c r="AH47" s="371"/>
      <c r="AI47" s="371"/>
      <c r="AJ47" s="371"/>
      <c r="AK47" s="371"/>
      <c r="AL47" s="371"/>
      <c r="AM47" s="371"/>
      <c r="AN47" s="371"/>
      <c r="AO47" s="371"/>
      <c r="AP47" s="371"/>
      <c r="AQ47" s="372"/>
      <c r="AR47" s="305"/>
      <c r="AS47" s="306"/>
      <c r="AT47" s="306"/>
      <c r="AU47" s="306"/>
      <c r="AV47" s="306"/>
      <c r="AW47" s="306"/>
      <c r="AX47" s="306"/>
      <c r="AY47" s="306"/>
      <c r="AZ47" s="306"/>
      <c r="BA47" s="306"/>
      <c r="BB47" s="306"/>
      <c r="BC47" s="306"/>
      <c r="BD47" s="306"/>
      <c r="BE47" s="306"/>
      <c r="BF47" s="307"/>
    </row>
    <row r="48" spans="1:58" ht="12.95" customHeight="1">
      <c r="A48" s="380"/>
      <c r="B48" s="381"/>
      <c r="C48" s="381"/>
      <c r="D48" s="381"/>
      <c r="E48" s="381"/>
      <c r="F48" s="381"/>
      <c r="G48" s="381"/>
      <c r="H48" s="382"/>
      <c r="I48" s="368"/>
      <c r="J48" s="369"/>
      <c r="K48" s="370"/>
      <c r="L48" s="316">
        <v>5</v>
      </c>
      <c r="M48" s="317"/>
      <c r="N48" s="371" t="s">
        <v>13</v>
      </c>
      <c r="O48" s="371"/>
      <c r="P48" s="371"/>
      <c r="Q48" s="371"/>
      <c r="R48" s="371"/>
      <c r="S48" s="371"/>
      <c r="T48" s="371"/>
      <c r="U48" s="371"/>
      <c r="V48" s="371"/>
      <c r="W48" s="371"/>
      <c r="X48" s="371"/>
      <c r="Y48" s="371"/>
      <c r="Z48" s="371"/>
      <c r="AA48" s="371"/>
      <c r="AB48" s="371"/>
      <c r="AC48" s="371"/>
      <c r="AD48" s="371"/>
      <c r="AE48" s="371"/>
      <c r="AF48" s="371"/>
      <c r="AG48" s="371"/>
      <c r="AH48" s="371"/>
      <c r="AI48" s="371"/>
      <c r="AJ48" s="371"/>
      <c r="AK48" s="371"/>
      <c r="AL48" s="371"/>
      <c r="AM48" s="371"/>
      <c r="AN48" s="371"/>
      <c r="AO48" s="371"/>
      <c r="AP48" s="371"/>
      <c r="AQ48" s="372"/>
      <c r="AR48" s="305"/>
      <c r="AS48" s="306"/>
      <c r="AT48" s="306"/>
      <c r="AU48" s="306"/>
      <c r="AV48" s="306"/>
      <c r="AW48" s="306"/>
      <c r="AX48" s="306"/>
      <c r="AY48" s="306"/>
      <c r="AZ48" s="306"/>
      <c r="BA48" s="306"/>
      <c r="BB48" s="306"/>
      <c r="BC48" s="306"/>
      <c r="BD48" s="306"/>
      <c r="BE48" s="306"/>
      <c r="BF48" s="307"/>
    </row>
    <row r="49" spans="1:58" ht="12.95" customHeight="1">
      <c r="A49" s="386" t="s">
        <v>84</v>
      </c>
      <c r="B49" s="387"/>
      <c r="C49" s="387"/>
      <c r="D49" s="387"/>
      <c r="E49" s="387"/>
      <c r="F49" s="387"/>
      <c r="G49" s="387"/>
      <c r="H49" s="388"/>
      <c r="I49" s="368"/>
      <c r="J49" s="369"/>
      <c r="K49" s="370"/>
      <c r="L49" s="316">
        <v>1</v>
      </c>
      <c r="M49" s="317"/>
      <c r="N49" s="371" t="s">
        <v>180</v>
      </c>
      <c r="O49" s="371"/>
      <c r="P49" s="371"/>
      <c r="Q49" s="371"/>
      <c r="R49" s="371"/>
      <c r="S49" s="371"/>
      <c r="T49" s="371"/>
      <c r="U49" s="371"/>
      <c r="V49" s="371"/>
      <c r="W49" s="371"/>
      <c r="X49" s="371"/>
      <c r="Y49" s="371"/>
      <c r="Z49" s="371"/>
      <c r="AA49" s="371"/>
      <c r="AB49" s="371"/>
      <c r="AC49" s="371"/>
      <c r="AD49" s="371"/>
      <c r="AE49" s="371"/>
      <c r="AF49" s="371"/>
      <c r="AG49" s="371"/>
      <c r="AH49" s="371"/>
      <c r="AI49" s="371"/>
      <c r="AJ49" s="371"/>
      <c r="AK49" s="371"/>
      <c r="AL49" s="371"/>
      <c r="AM49" s="371"/>
      <c r="AN49" s="371"/>
      <c r="AO49" s="371"/>
      <c r="AP49" s="371"/>
      <c r="AQ49" s="372"/>
      <c r="AR49" s="305"/>
      <c r="AS49" s="306"/>
      <c r="AT49" s="306"/>
      <c r="AU49" s="306"/>
      <c r="AV49" s="306"/>
      <c r="AW49" s="306"/>
      <c r="AX49" s="306"/>
      <c r="AY49" s="306"/>
      <c r="AZ49" s="306"/>
      <c r="BA49" s="306"/>
      <c r="BB49" s="306"/>
      <c r="BC49" s="306"/>
      <c r="BD49" s="306"/>
      <c r="BE49" s="306"/>
      <c r="BF49" s="307"/>
    </row>
    <row r="50" spans="1:58" ht="12.95" customHeight="1">
      <c r="A50" s="389" t="s">
        <v>13</v>
      </c>
      <c r="B50" s="390"/>
      <c r="C50" s="390"/>
      <c r="D50" s="390"/>
      <c r="E50" s="390"/>
      <c r="F50" s="390"/>
      <c r="G50" s="390"/>
      <c r="H50" s="391"/>
      <c r="I50" s="368"/>
      <c r="J50" s="369"/>
      <c r="K50" s="370"/>
      <c r="L50" s="316">
        <v>2</v>
      </c>
      <c r="M50" s="317"/>
      <c r="N50" s="371" t="s">
        <v>94</v>
      </c>
      <c r="O50" s="371"/>
      <c r="P50" s="371"/>
      <c r="Q50" s="371"/>
      <c r="R50" s="371"/>
      <c r="S50" s="371"/>
      <c r="T50" s="371"/>
      <c r="U50" s="371"/>
      <c r="V50" s="371"/>
      <c r="W50" s="371"/>
      <c r="X50" s="371"/>
      <c r="Y50" s="371"/>
      <c r="Z50" s="371"/>
      <c r="AA50" s="371"/>
      <c r="AB50" s="371"/>
      <c r="AC50" s="371"/>
      <c r="AD50" s="371"/>
      <c r="AE50" s="371"/>
      <c r="AF50" s="371"/>
      <c r="AG50" s="371"/>
      <c r="AH50" s="371"/>
      <c r="AI50" s="371"/>
      <c r="AJ50" s="371"/>
      <c r="AK50" s="371"/>
      <c r="AL50" s="371"/>
      <c r="AM50" s="371"/>
      <c r="AN50" s="371"/>
      <c r="AO50" s="371"/>
      <c r="AP50" s="371"/>
      <c r="AQ50" s="372"/>
      <c r="AR50" s="305"/>
      <c r="AS50" s="306"/>
      <c r="AT50" s="306"/>
      <c r="AU50" s="306"/>
      <c r="AV50" s="306"/>
      <c r="AW50" s="306"/>
      <c r="AX50" s="306"/>
      <c r="AY50" s="306"/>
      <c r="AZ50" s="306"/>
      <c r="BA50" s="306"/>
      <c r="BB50" s="306"/>
      <c r="BC50" s="306"/>
      <c r="BD50" s="306"/>
      <c r="BE50" s="306"/>
      <c r="BF50" s="307"/>
    </row>
    <row r="51" spans="1:58" ht="12.95" customHeight="1">
      <c r="A51" s="389"/>
      <c r="B51" s="390"/>
      <c r="C51" s="390"/>
      <c r="D51" s="390"/>
      <c r="E51" s="390"/>
      <c r="F51" s="390"/>
      <c r="G51" s="390"/>
      <c r="H51" s="391"/>
      <c r="I51" s="368"/>
      <c r="J51" s="369"/>
      <c r="K51" s="370"/>
      <c r="L51" s="316">
        <v>3</v>
      </c>
      <c r="M51" s="317"/>
      <c r="N51" s="371" t="s">
        <v>181</v>
      </c>
      <c r="O51" s="371"/>
      <c r="P51" s="371"/>
      <c r="Q51" s="371"/>
      <c r="R51" s="371"/>
      <c r="S51" s="371"/>
      <c r="T51" s="371"/>
      <c r="U51" s="371"/>
      <c r="V51" s="371"/>
      <c r="W51" s="371"/>
      <c r="X51" s="371"/>
      <c r="Y51" s="371"/>
      <c r="Z51" s="371"/>
      <c r="AA51" s="371"/>
      <c r="AB51" s="371"/>
      <c r="AC51" s="371"/>
      <c r="AD51" s="371"/>
      <c r="AE51" s="371"/>
      <c r="AF51" s="371"/>
      <c r="AG51" s="371"/>
      <c r="AH51" s="371"/>
      <c r="AI51" s="371"/>
      <c r="AJ51" s="371"/>
      <c r="AK51" s="371"/>
      <c r="AL51" s="371"/>
      <c r="AM51" s="371"/>
      <c r="AN51" s="371"/>
      <c r="AO51" s="371"/>
      <c r="AP51" s="371"/>
      <c r="AQ51" s="372"/>
      <c r="AR51" s="305"/>
      <c r="AS51" s="306"/>
      <c r="AT51" s="306"/>
      <c r="AU51" s="306"/>
      <c r="AV51" s="306"/>
      <c r="AW51" s="306"/>
      <c r="AX51" s="306"/>
      <c r="AY51" s="306"/>
      <c r="AZ51" s="306"/>
      <c r="BA51" s="306"/>
      <c r="BB51" s="306"/>
      <c r="BC51" s="306"/>
      <c r="BD51" s="306"/>
      <c r="BE51" s="306"/>
      <c r="BF51" s="307"/>
    </row>
    <row r="52" spans="1:58" ht="12.95" customHeight="1">
      <c r="A52" s="392"/>
      <c r="B52" s="393"/>
      <c r="C52" s="393"/>
      <c r="D52" s="393"/>
      <c r="E52" s="393"/>
      <c r="F52" s="393"/>
      <c r="G52" s="393"/>
      <c r="H52" s="394"/>
      <c r="I52" s="368"/>
      <c r="J52" s="369"/>
      <c r="K52" s="370"/>
      <c r="L52" s="316">
        <v>4</v>
      </c>
      <c r="M52" s="317"/>
      <c r="N52" s="371" t="s">
        <v>13</v>
      </c>
      <c r="O52" s="371"/>
      <c r="P52" s="371"/>
      <c r="Q52" s="371"/>
      <c r="R52" s="371"/>
      <c r="S52" s="371"/>
      <c r="T52" s="371"/>
      <c r="U52" s="371"/>
      <c r="V52" s="371"/>
      <c r="W52" s="371"/>
      <c r="X52" s="371"/>
      <c r="Y52" s="371"/>
      <c r="Z52" s="371"/>
      <c r="AA52" s="371"/>
      <c r="AB52" s="371"/>
      <c r="AC52" s="371"/>
      <c r="AD52" s="371"/>
      <c r="AE52" s="371"/>
      <c r="AF52" s="371"/>
      <c r="AG52" s="371"/>
      <c r="AH52" s="371"/>
      <c r="AI52" s="371"/>
      <c r="AJ52" s="371"/>
      <c r="AK52" s="371"/>
      <c r="AL52" s="371"/>
      <c r="AM52" s="371"/>
      <c r="AN52" s="371"/>
      <c r="AO52" s="371"/>
      <c r="AP52" s="371"/>
      <c r="AQ52" s="372"/>
      <c r="AR52" s="308"/>
      <c r="AS52" s="309"/>
      <c r="AT52" s="309"/>
      <c r="AU52" s="309"/>
      <c r="AV52" s="309"/>
      <c r="AW52" s="309"/>
      <c r="AX52" s="309"/>
      <c r="AY52" s="309"/>
      <c r="AZ52" s="309"/>
      <c r="BA52" s="309"/>
      <c r="BB52" s="309"/>
      <c r="BC52" s="309"/>
      <c r="BD52" s="309"/>
      <c r="BE52" s="309"/>
      <c r="BF52" s="310"/>
    </row>
    <row r="54" spans="1:58" ht="13.5" customHeight="1">
      <c r="A54" s="292" t="s">
        <v>204</v>
      </c>
      <c r="B54" s="292"/>
      <c r="C54" s="292"/>
      <c r="D54" s="292"/>
      <c r="E54" s="292"/>
      <c r="F54" s="292"/>
      <c r="G54" s="292"/>
      <c r="H54" s="292"/>
      <c r="I54" s="292"/>
      <c r="J54" s="292"/>
      <c r="K54" s="292"/>
      <c r="L54" s="292"/>
      <c r="M54" s="292"/>
      <c r="N54" s="292"/>
      <c r="O54" s="292"/>
      <c r="P54" s="292"/>
      <c r="Q54" s="292"/>
      <c r="R54" s="292"/>
      <c r="S54" s="292"/>
      <c r="T54" s="292"/>
      <c r="U54" s="292"/>
      <c r="V54" s="292"/>
      <c r="W54" s="292"/>
      <c r="X54" s="292"/>
      <c r="Y54" s="292"/>
      <c r="Z54" s="292"/>
      <c r="AA54" s="292"/>
      <c r="AB54" s="292"/>
      <c r="AC54" s="292"/>
      <c r="AD54" s="292"/>
      <c r="AE54" s="292"/>
      <c r="AF54" s="292"/>
      <c r="AG54" s="292"/>
      <c r="AH54" s="292"/>
      <c r="AI54" s="292"/>
      <c r="AJ54" s="292"/>
      <c r="AK54" s="292"/>
      <c r="AL54" s="292"/>
      <c r="AM54" s="292"/>
      <c r="AN54" s="292"/>
      <c r="AO54" s="292"/>
      <c r="AP54" s="292"/>
      <c r="AQ54" s="292"/>
      <c r="AR54" s="292"/>
      <c r="AS54" s="292"/>
      <c r="AT54" s="292"/>
      <c r="AU54" s="292"/>
      <c r="AV54" s="292"/>
      <c r="AW54" s="292"/>
      <c r="AX54" s="292"/>
      <c r="AY54" s="292"/>
      <c r="AZ54" s="292"/>
      <c r="BA54" s="292"/>
      <c r="BB54" s="292"/>
      <c r="BC54" s="292"/>
      <c r="BD54" s="292"/>
      <c r="BE54" s="292"/>
      <c r="BF54" s="292"/>
    </row>
    <row r="55" spans="1:58">
      <c r="A55" s="292"/>
      <c r="B55" s="292"/>
      <c r="C55" s="292"/>
      <c r="D55" s="292"/>
      <c r="E55" s="292"/>
      <c r="F55" s="292"/>
      <c r="G55" s="292"/>
      <c r="H55" s="292"/>
      <c r="I55" s="292"/>
      <c r="J55" s="292"/>
      <c r="K55" s="292"/>
      <c r="L55" s="292"/>
      <c r="M55" s="292"/>
      <c r="N55" s="292"/>
      <c r="O55" s="292"/>
      <c r="P55" s="292"/>
      <c r="Q55" s="292"/>
      <c r="R55" s="292"/>
      <c r="S55" s="292"/>
      <c r="T55" s="292"/>
      <c r="U55" s="292"/>
      <c r="V55" s="292"/>
      <c r="W55" s="292"/>
      <c r="X55" s="292"/>
      <c r="Y55" s="292"/>
      <c r="Z55" s="292"/>
      <c r="AA55" s="292"/>
      <c r="AB55" s="292"/>
      <c r="AC55" s="292"/>
      <c r="AD55" s="292"/>
      <c r="AE55" s="292"/>
      <c r="AF55" s="292"/>
      <c r="AG55" s="292"/>
      <c r="AH55" s="292"/>
      <c r="AI55" s="292"/>
      <c r="AJ55" s="292"/>
      <c r="AK55" s="292"/>
      <c r="AL55" s="292"/>
      <c r="AM55" s="292"/>
      <c r="AN55" s="292"/>
      <c r="AO55" s="292"/>
      <c r="AP55" s="292"/>
      <c r="AQ55" s="292"/>
      <c r="AR55" s="292"/>
      <c r="AS55" s="292"/>
      <c r="AT55" s="292"/>
      <c r="AU55" s="292"/>
      <c r="AV55" s="292"/>
      <c r="AW55" s="292"/>
      <c r="AX55" s="292"/>
      <c r="AY55" s="292"/>
      <c r="AZ55" s="292"/>
      <c r="BA55" s="292"/>
      <c r="BB55" s="292"/>
      <c r="BC55" s="292"/>
      <c r="BD55" s="292"/>
      <c r="BE55" s="292"/>
      <c r="BF55" s="292"/>
    </row>
    <row r="56" spans="1:58">
      <c r="A56" s="292"/>
      <c r="B56" s="292"/>
      <c r="C56" s="292"/>
      <c r="D56" s="292"/>
      <c r="E56" s="292"/>
      <c r="F56" s="292"/>
      <c r="G56" s="292"/>
      <c r="H56" s="292"/>
      <c r="I56" s="292"/>
      <c r="J56" s="292"/>
      <c r="K56" s="292"/>
      <c r="L56" s="292"/>
      <c r="M56" s="292"/>
      <c r="N56" s="292"/>
      <c r="O56" s="292"/>
      <c r="P56" s="292"/>
      <c r="Q56" s="292"/>
      <c r="R56" s="292"/>
      <c r="S56" s="292"/>
      <c r="T56" s="292"/>
      <c r="U56" s="292"/>
      <c r="V56" s="292"/>
      <c r="W56" s="292"/>
      <c r="X56" s="292"/>
      <c r="Y56" s="292"/>
      <c r="Z56" s="292"/>
      <c r="AA56" s="292"/>
      <c r="AB56" s="292"/>
      <c r="AC56" s="292"/>
      <c r="AD56" s="292"/>
      <c r="AE56" s="292"/>
      <c r="AF56" s="292"/>
      <c r="AG56" s="292"/>
      <c r="AH56" s="292"/>
      <c r="AI56" s="292"/>
      <c r="AJ56" s="292"/>
      <c r="AK56" s="292"/>
      <c r="AL56" s="292"/>
      <c r="AM56" s="292"/>
      <c r="AN56" s="292"/>
      <c r="AO56" s="292"/>
      <c r="AP56" s="292"/>
      <c r="AQ56" s="292"/>
      <c r="AR56" s="292"/>
      <c r="AS56" s="292"/>
      <c r="AT56" s="292"/>
      <c r="AU56" s="292"/>
      <c r="AV56" s="292"/>
      <c r="AW56" s="292"/>
      <c r="AX56" s="292"/>
      <c r="AY56" s="292"/>
      <c r="AZ56" s="292"/>
      <c r="BA56" s="292"/>
      <c r="BB56" s="292"/>
      <c r="BC56" s="292"/>
      <c r="BD56" s="292"/>
      <c r="BE56" s="292"/>
      <c r="BF56" s="292"/>
    </row>
    <row r="57" spans="1:58">
      <c r="A57" s="292"/>
      <c r="B57" s="292"/>
      <c r="C57" s="292"/>
      <c r="D57" s="292"/>
      <c r="E57" s="292"/>
      <c r="F57" s="292"/>
      <c r="G57" s="292"/>
      <c r="H57" s="292"/>
      <c r="I57" s="292"/>
      <c r="J57" s="292"/>
      <c r="K57" s="292"/>
      <c r="L57" s="292"/>
      <c r="M57" s="292"/>
      <c r="N57" s="292"/>
      <c r="O57" s="292"/>
      <c r="P57" s="292"/>
      <c r="Q57" s="292"/>
      <c r="R57" s="292"/>
      <c r="S57" s="292"/>
      <c r="T57" s="292"/>
      <c r="U57" s="292"/>
      <c r="V57" s="292"/>
      <c r="W57" s="292"/>
      <c r="X57" s="292"/>
      <c r="Y57" s="292"/>
      <c r="Z57" s="292"/>
      <c r="AA57" s="292"/>
      <c r="AB57" s="292"/>
      <c r="AC57" s="292"/>
      <c r="AD57" s="292"/>
      <c r="AE57" s="292"/>
      <c r="AF57" s="292"/>
      <c r="AG57" s="292"/>
      <c r="AH57" s="292"/>
      <c r="AI57" s="292"/>
      <c r="AJ57" s="292"/>
      <c r="AK57" s="292"/>
      <c r="AL57" s="292"/>
      <c r="AM57" s="292"/>
      <c r="AN57" s="292"/>
      <c r="AO57" s="292"/>
      <c r="AP57" s="292"/>
      <c r="AQ57" s="292"/>
      <c r="AR57" s="292"/>
      <c r="AS57" s="292"/>
      <c r="AT57" s="292"/>
      <c r="AU57" s="292"/>
      <c r="AV57" s="292"/>
      <c r="AW57" s="292"/>
      <c r="AX57" s="292"/>
      <c r="AY57" s="292"/>
      <c r="AZ57" s="292"/>
      <c r="BA57" s="292"/>
      <c r="BB57" s="292"/>
      <c r="BC57" s="292"/>
      <c r="BD57" s="292"/>
      <c r="BE57" s="292"/>
      <c r="BF57" s="292"/>
    </row>
    <row r="58" spans="1:58">
      <c r="A58" s="292"/>
      <c r="B58" s="292"/>
      <c r="C58" s="292"/>
      <c r="D58" s="292"/>
      <c r="E58" s="292"/>
      <c r="F58" s="292"/>
      <c r="G58" s="292"/>
      <c r="H58" s="292"/>
      <c r="I58" s="292"/>
      <c r="J58" s="292"/>
      <c r="K58" s="292"/>
      <c r="L58" s="292"/>
      <c r="M58" s="292"/>
      <c r="N58" s="292"/>
      <c r="O58" s="292"/>
      <c r="P58" s="292"/>
      <c r="Q58" s="292"/>
      <c r="R58" s="292"/>
      <c r="S58" s="292"/>
      <c r="T58" s="292"/>
      <c r="U58" s="292"/>
      <c r="V58" s="292"/>
      <c r="W58" s="292"/>
      <c r="X58" s="292"/>
      <c r="Y58" s="292"/>
      <c r="Z58" s="292"/>
      <c r="AA58" s="292"/>
      <c r="AB58" s="292"/>
      <c r="AC58" s="292"/>
      <c r="AD58" s="292"/>
      <c r="AE58" s="292"/>
      <c r="AF58" s="292"/>
      <c r="AG58" s="292"/>
      <c r="AH58" s="292"/>
      <c r="AI58" s="292"/>
      <c r="AJ58" s="292"/>
      <c r="AK58" s="292"/>
      <c r="AL58" s="292"/>
      <c r="AM58" s="292"/>
      <c r="AN58" s="292"/>
      <c r="AO58" s="292"/>
      <c r="AP58" s="292"/>
      <c r="AQ58" s="292"/>
      <c r="AR58" s="292"/>
      <c r="AS58" s="292"/>
      <c r="AT58" s="292"/>
      <c r="AU58" s="292"/>
      <c r="AV58" s="292"/>
      <c r="AW58" s="292"/>
      <c r="AX58" s="292"/>
      <c r="AY58" s="292"/>
      <c r="AZ58" s="292"/>
      <c r="BA58" s="292"/>
      <c r="BB58" s="292"/>
      <c r="BC58" s="292"/>
      <c r="BD58" s="292"/>
      <c r="BE58" s="292"/>
      <c r="BF58" s="292"/>
    </row>
  </sheetData>
  <sheetProtection password="C7E4" sheet="1" selectLockedCells="1"/>
  <mergeCells count="168">
    <mergeCell ref="A1:L1"/>
    <mergeCell ref="A49:H49"/>
    <mergeCell ref="A50:H52"/>
    <mergeCell ref="AR6:BF52"/>
    <mergeCell ref="A41:H41"/>
    <mergeCell ref="A42:H43"/>
    <mergeCell ref="A44:H44"/>
    <mergeCell ref="A45:H48"/>
    <mergeCell ref="A29:H31"/>
    <mergeCell ref="I48:K48"/>
    <mergeCell ref="A33:H37"/>
    <mergeCell ref="A38:H38"/>
    <mergeCell ref="A39:H40"/>
    <mergeCell ref="I43:K43"/>
    <mergeCell ref="I44:K44"/>
    <mergeCell ref="I37:K37"/>
    <mergeCell ref="I38:K38"/>
    <mergeCell ref="I39:K39"/>
    <mergeCell ref="I40:K40"/>
    <mergeCell ref="A32:H32"/>
    <mergeCell ref="A7:H11"/>
    <mergeCell ref="A6:H6"/>
    <mergeCell ref="A13:H17"/>
    <mergeCell ref="A12:H12"/>
    <mergeCell ref="A19:H21"/>
    <mergeCell ref="A22:H22"/>
    <mergeCell ref="A23:H27"/>
    <mergeCell ref="A28:H28"/>
    <mergeCell ref="A18:H18"/>
    <mergeCell ref="N49:AQ49"/>
    <mergeCell ref="N50:AQ50"/>
    <mergeCell ref="N51:AQ51"/>
    <mergeCell ref="N52:AQ52"/>
    <mergeCell ref="I41:K41"/>
    <mergeCell ref="I42:K42"/>
    <mergeCell ref="N47:AQ47"/>
    <mergeCell ref="N48:AQ48"/>
    <mergeCell ref="N41:AQ41"/>
    <mergeCell ref="N42:AQ42"/>
    <mergeCell ref="N43:AQ43"/>
    <mergeCell ref="N44:AQ44"/>
    <mergeCell ref="N45:AQ45"/>
    <mergeCell ref="N46:AQ46"/>
    <mergeCell ref="I52:K52"/>
    <mergeCell ref="I50:K50"/>
    <mergeCell ref="I45:K45"/>
    <mergeCell ref="I51:K51"/>
    <mergeCell ref="I46:K46"/>
    <mergeCell ref="I47:K47"/>
    <mergeCell ref="I49:K49"/>
    <mergeCell ref="L51:M51"/>
    <mergeCell ref="L52:M52"/>
    <mergeCell ref="L41:M41"/>
    <mergeCell ref="L42:M42"/>
    <mergeCell ref="L43:M43"/>
    <mergeCell ref="L44:M44"/>
    <mergeCell ref="L45:M45"/>
    <mergeCell ref="L46:M46"/>
    <mergeCell ref="L47:M47"/>
    <mergeCell ref="L48:M48"/>
    <mergeCell ref="L49:M49"/>
    <mergeCell ref="L50:M50"/>
    <mergeCell ref="L39:M39"/>
    <mergeCell ref="L40:M40"/>
    <mergeCell ref="N37:AQ37"/>
    <mergeCell ref="N38:AQ38"/>
    <mergeCell ref="N39:AQ39"/>
    <mergeCell ref="N40:AQ40"/>
    <mergeCell ref="L36:M36"/>
    <mergeCell ref="N36:AQ36"/>
    <mergeCell ref="L37:M37"/>
    <mergeCell ref="L38:M38"/>
    <mergeCell ref="N30:AQ30"/>
    <mergeCell ref="L33:M33"/>
    <mergeCell ref="N33:AQ33"/>
    <mergeCell ref="N22:AQ22"/>
    <mergeCell ref="L23:M23"/>
    <mergeCell ref="N23:AQ23"/>
    <mergeCell ref="L28:M28"/>
    <mergeCell ref="N28:AQ28"/>
    <mergeCell ref="N35:AQ35"/>
    <mergeCell ref="L32:M32"/>
    <mergeCell ref="N32:AQ32"/>
    <mergeCell ref="N34:AQ34"/>
    <mergeCell ref="L34:M34"/>
    <mergeCell ref="L30:M30"/>
    <mergeCell ref="L27:M27"/>
    <mergeCell ref="L18:M18"/>
    <mergeCell ref="L24:M24"/>
    <mergeCell ref="N24:AQ24"/>
    <mergeCell ref="L19:M19"/>
    <mergeCell ref="N19:AQ19"/>
    <mergeCell ref="L20:M20"/>
    <mergeCell ref="N20:AQ20"/>
    <mergeCell ref="N27:AQ27"/>
    <mergeCell ref="N21:AQ21"/>
    <mergeCell ref="L22:M22"/>
    <mergeCell ref="L13:M13"/>
    <mergeCell ref="N12:AQ12"/>
    <mergeCell ref="L9:M9"/>
    <mergeCell ref="N9:AQ9"/>
    <mergeCell ref="L10:M10"/>
    <mergeCell ref="N10:AQ10"/>
    <mergeCell ref="L16:M16"/>
    <mergeCell ref="L17:M17"/>
    <mergeCell ref="N7:AQ7"/>
    <mergeCell ref="L8:M8"/>
    <mergeCell ref="N8:AQ8"/>
    <mergeCell ref="N17:AQ17"/>
    <mergeCell ref="L14:M14"/>
    <mergeCell ref="L15:M15"/>
    <mergeCell ref="L12:M12"/>
    <mergeCell ref="N13:AQ13"/>
    <mergeCell ref="N14:AQ14"/>
    <mergeCell ref="N15:AQ15"/>
    <mergeCell ref="N16:AQ16"/>
    <mergeCell ref="I35:K35"/>
    <mergeCell ref="I28:K28"/>
    <mergeCell ref="I29:K29"/>
    <mergeCell ref="I30:K30"/>
    <mergeCell ref="I31:K31"/>
    <mergeCell ref="I19:K19"/>
    <mergeCell ref="I20:K20"/>
    <mergeCell ref="I17:K17"/>
    <mergeCell ref="I34:K34"/>
    <mergeCell ref="I27:K27"/>
    <mergeCell ref="I26:K26"/>
    <mergeCell ref="I18:K18"/>
    <mergeCell ref="I32:K32"/>
    <mergeCell ref="I33:K33"/>
    <mergeCell ref="I22:K22"/>
    <mergeCell ref="I23:K23"/>
    <mergeCell ref="I24:K24"/>
    <mergeCell ref="I25:K25"/>
    <mergeCell ref="A54:BF58"/>
    <mergeCell ref="L6:M6"/>
    <mergeCell ref="N6:AQ6"/>
    <mergeCell ref="I6:K6"/>
    <mergeCell ref="I12:K12"/>
    <mergeCell ref="I13:K13"/>
    <mergeCell ref="L21:M21"/>
    <mergeCell ref="N18:AQ18"/>
    <mergeCell ref="L11:M11"/>
    <mergeCell ref="N11:AQ11"/>
    <mergeCell ref="L25:M25"/>
    <mergeCell ref="N25:AQ25"/>
    <mergeCell ref="L26:M26"/>
    <mergeCell ref="N26:AQ26"/>
    <mergeCell ref="I36:K36"/>
    <mergeCell ref="L31:M31"/>
    <mergeCell ref="N31:AQ31"/>
    <mergeCell ref="L29:M29"/>
    <mergeCell ref="N29:AQ29"/>
    <mergeCell ref="L35:M35"/>
    <mergeCell ref="I21:K21"/>
    <mergeCell ref="I14:K14"/>
    <mergeCell ref="I15:K15"/>
    <mergeCell ref="I16:K16"/>
    <mergeCell ref="AR4:BF5"/>
    <mergeCell ref="A4:H5"/>
    <mergeCell ref="I4:K5"/>
    <mergeCell ref="L4:AQ5"/>
    <mergeCell ref="I10:K10"/>
    <mergeCell ref="I11:K11"/>
    <mergeCell ref="I7:K7"/>
    <mergeCell ref="I8:K8"/>
    <mergeCell ref="I9:K9"/>
    <mergeCell ref="L7:M7"/>
  </mergeCells>
  <phoneticPr fontId="2"/>
  <dataValidations count="1">
    <dataValidation type="list" allowBlank="1" showInputMessage="1" showErrorMessage="1" sqref="I6:K52" xr:uid="{00000000-0002-0000-0300-000000000000}">
      <formula1>"◎,○,△"</formula1>
    </dataValidation>
  </dataValidations>
  <pageMargins left="0.59055118110236227" right="0.39370078740157483" top="0.78740157480314965"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B5"/>
  <sheetViews>
    <sheetView workbookViewId="0">
      <selection activeCell="B3" sqref="B3"/>
    </sheetView>
  </sheetViews>
  <sheetFormatPr defaultRowHeight="13.5"/>
  <cols>
    <col min="1" max="1" width="13" bestFit="1" customWidth="1"/>
    <col min="2" max="2" width="30.5" customWidth="1"/>
  </cols>
  <sheetData>
    <row r="1" spans="1:2">
      <c r="A1" t="s">
        <v>206</v>
      </c>
    </row>
    <row r="2" spans="1:2">
      <c r="A2" s="7" t="s">
        <v>207</v>
      </c>
      <c r="B2" s="8" t="str">
        <f>DATA_都道府県 &amp; DATA_区市郡 &amp; DATA_町村</f>
        <v/>
      </c>
    </row>
    <row r="3" spans="1:2">
      <c r="A3" s="7" t="s">
        <v>208</v>
      </c>
      <c r="B3" s="8" t="str">
        <f xml:space="preserve"> DATA_役職名 &amp;  REPT(" ",2) &amp; DATA_代表者氏名</f>
        <v xml:space="preserve">  </v>
      </c>
    </row>
    <row r="4" spans="1:2">
      <c r="A4" s="7" t="s">
        <v>209</v>
      </c>
      <c r="B4" s="8" t="str">
        <f xml:space="preserve"> DATA_委任先都道府県 &amp; DATA_委任先区市郡 &amp; DATA_委任先町村</f>
        <v/>
      </c>
    </row>
    <row r="5" spans="1:2">
      <c r="A5" s="7" t="s">
        <v>210</v>
      </c>
      <c r="B5" s="8" t="str">
        <f xml:space="preserve"> DATA_営業所都道府県 &amp; DATA_営業所区市郡 &amp; DATA_営業所町村</f>
        <v/>
      </c>
    </row>
  </sheetData>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181</vt:i4>
      </vt:variant>
    </vt:vector>
  </HeadingPairs>
  <TitlesOfParts>
    <vt:vector size="186" baseType="lpstr">
      <vt:lpstr>様式第１号　その１</vt:lpstr>
      <vt:lpstr>様式第１号その２</vt:lpstr>
      <vt:lpstr>様式第１号その３</vt:lpstr>
      <vt:lpstr>様式第１号その４</vt:lpstr>
      <vt:lpstr>追加項目</vt:lpstr>
      <vt:lpstr>DATA_１_１</vt:lpstr>
      <vt:lpstr>DATA_１_２</vt:lpstr>
      <vt:lpstr>DATA_１_３</vt:lpstr>
      <vt:lpstr>DATA_１_４</vt:lpstr>
      <vt:lpstr>DATA_１０_１</vt:lpstr>
      <vt:lpstr>DATA_１０_２</vt:lpstr>
      <vt:lpstr>DATA_１０_３</vt:lpstr>
      <vt:lpstr>DATA_１０_４</vt:lpstr>
      <vt:lpstr>DATA_１１_１</vt:lpstr>
      <vt:lpstr>DATA_１１_２</vt:lpstr>
      <vt:lpstr>DATA_１１_３</vt:lpstr>
      <vt:lpstr>DATA_１１_４</vt:lpstr>
      <vt:lpstr>DATA_１２_１</vt:lpstr>
      <vt:lpstr>DATA_１２_２</vt:lpstr>
      <vt:lpstr>DATA_１２_３</vt:lpstr>
      <vt:lpstr>DATA_１２_４</vt:lpstr>
      <vt:lpstr>DATA_１２_５</vt:lpstr>
      <vt:lpstr>DATA_１２_６</vt:lpstr>
      <vt:lpstr>DATA_１３_１</vt:lpstr>
      <vt:lpstr>DATA_１３_２</vt:lpstr>
      <vt:lpstr>DATA_１３_３</vt:lpstr>
      <vt:lpstr>DATA_１３_４</vt:lpstr>
      <vt:lpstr>DATA_１３_５</vt:lpstr>
      <vt:lpstr>DATA_１４_１</vt:lpstr>
      <vt:lpstr>DATA_１４_２</vt:lpstr>
      <vt:lpstr>DATA_１４_３</vt:lpstr>
      <vt:lpstr>DATA_１４_４</vt:lpstr>
      <vt:lpstr>DATA_１４_５</vt:lpstr>
      <vt:lpstr>DATA_１５_１</vt:lpstr>
      <vt:lpstr>DATA_１５_２</vt:lpstr>
      <vt:lpstr>DATA_１５_３</vt:lpstr>
      <vt:lpstr>DATA_１５_４</vt:lpstr>
      <vt:lpstr>DATA_１５_５</vt:lpstr>
      <vt:lpstr>DATA_１５_６</vt:lpstr>
      <vt:lpstr>DATA_１６_１</vt:lpstr>
      <vt:lpstr>DATA_１６_２</vt:lpstr>
      <vt:lpstr>DATA_１６_３</vt:lpstr>
      <vt:lpstr>DATA_１６_４</vt:lpstr>
      <vt:lpstr>DATA_１６_５</vt:lpstr>
      <vt:lpstr>DATA_１６_６</vt:lpstr>
      <vt:lpstr>DATA_１７_１</vt:lpstr>
      <vt:lpstr>DATA_１７_２</vt:lpstr>
      <vt:lpstr>DATA_１７_３</vt:lpstr>
      <vt:lpstr>DATA_１７_４</vt:lpstr>
      <vt:lpstr>DATA_１８_１</vt:lpstr>
      <vt:lpstr>DATA_１８_２</vt:lpstr>
      <vt:lpstr>DATA_１８_３</vt:lpstr>
      <vt:lpstr>DATA_１８_４</vt:lpstr>
      <vt:lpstr>DATA_１８_５</vt:lpstr>
      <vt:lpstr>DATA_１８_６</vt:lpstr>
      <vt:lpstr>DATA_１９_１</vt:lpstr>
      <vt:lpstr>DATA_１９_２</vt:lpstr>
      <vt:lpstr>DATA_１９_３</vt:lpstr>
      <vt:lpstr>DATA_１９_４</vt:lpstr>
      <vt:lpstr>DATA_２_１</vt:lpstr>
      <vt:lpstr>DATA_２_２</vt:lpstr>
      <vt:lpstr>DATA_２_３</vt:lpstr>
      <vt:lpstr>DATA_２_４</vt:lpstr>
      <vt:lpstr>DATA_２０_１</vt:lpstr>
      <vt:lpstr>DATA_２０_２</vt:lpstr>
      <vt:lpstr>DATA_２０_３</vt:lpstr>
      <vt:lpstr>DATA_２０_４</vt:lpstr>
      <vt:lpstr>DATA_２０_５</vt:lpstr>
      <vt:lpstr>DATA_２０_６</vt:lpstr>
      <vt:lpstr>DATA_２１_１</vt:lpstr>
      <vt:lpstr>DATA_２１_２</vt:lpstr>
      <vt:lpstr>DATA_２１_３</vt:lpstr>
      <vt:lpstr>DATA_２２_１</vt:lpstr>
      <vt:lpstr>DATA_２２_２</vt:lpstr>
      <vt:lpstr>DATA_２２_３</vt:lpstr>
      <vt:lpstr>DATA_２３_１</vt:lpstr>
      <vt:lpstr>DATA_２３_２</vt:lpstr>
      <vt:lpstr>DATA_２３_３</vt:lpstr>
      <vt:lpstr>DATA_２３_４</vt:lpstr>
      <vt:lpstr>DATA_２３_５</vt:lpstr>
      <vt:lpstr>DATA_２４_１</vt:lpstr>
      <vt:lpstr>DATA_２４_２</vt:lpstr>
      <vt:lpstr>DATA_２４_３</vt:lpstr>
      <vt:lpstr>DATA_２４_４</vt:lpstr>
      <vt:lpstr>DATA_３_１</vt:lpstr>
      <vt:lpstr>DATA_３_２</vt:lpstr>
      <vt:lpstr>DATA_３_３</vt:lpstr>
      <vt:lpstr>DATA_３_４</vt:lpstr>
      <vt:lpstr>DATA_４_１</vt:lpstr>
      <vt:lpstr>DATA_４_２</vt:lpstr>
      <vt:lpstr>DATA_４_３</vt:lpstr>
      <vt:lpstr>DATA_４_４</vt:lpstr>
      <vt:lpstr>DATA_４_５</vt:lpstr>
      <vt:lpstr>DATA_４_６</vt:lpstr>
      <vt:lpstr>DATA_５_１</vt:lpstr>
      <vt:lpstr>DATA_５_２</vt:lpstr>
      <vt:lpstr>DATA_５_３</vt:lpstr>
      <vt:lpstr>DATA_５_４</vt:lpstr>
      <vt:lpstr>DATA_６_１</vt:lpstr>
      <vt:lpstr>DATA_６_２</vt:lpstr>
      <vt:lpstr>DATA_６_３</vt:lpstr>
      <vt:lpstr>DATA_６_４</vt:lpstr>
      <vt:lpstr>DATA_６_５</vt:lpstr>
      <vt:lpstr>DATA_７_１</vt:lpstr>
      <vt:lpstr>DATA_７_２</vt:lpstr>
      <vt:lpstr>DATA_７_３</vt:lpstr>
      <vt:lpstr>DATA_７_４</vt:lpstr>
      <vt:lpstr>DATA_７_５</vt:lpstr>
      <vt:lpstr>DATA_８_１</vt:lpstr>
      <vt:lpstr>DATA_８_２</vt:lpstr>
      <vt:lpstr>DATA_８_３</vt:lpstr>
      <vt:lpstr>DATA_９_１</vt:lpstr>
      <vt:lpstr>DATA_９_２</vt:lpstr>
      <vt:lpstr>DATA_９_３</vt:lpstr>
      <vt:lpstr>DATA_９_４</vt:lpstr>
      <vt:lpstr>DATA_９_５</vt:lpstr>
      <vt:lpstr>DATA_Ａ売上額_直前２年</vt:lpstr>
      <vt:lpstr>DATA_Ｂ売上額_直前１年</vt:lpstr>
      <vt:lpstr>DATA_ISO14001</vt:lpstr>
      <vt:lpstr>DATA_フリガナ</vt:lpstr>
      <vt:lpstr>DATA_委任先Email</vt:lpstr>
      <vt:lpstr>DATA_委任先FAX番号</vt:lpstr>
      <vt:lpstr>DATA_委任先区市郡</vt:lpstr>
      <vt:lpstr>DATA_委任先住所</vt:lpstr>
      <vt:lpstr>DATA_委任先町村</vt:lpstr>
      <vt:lpstr>DATA_委任先電話番号</vt:lpstr>
      <vt:lpstr>DATA_委任先都道府県</vt:lpstr>
      <vt:lpstr>DATA_委任先名称</vt:lpstr>
      <vt:lpstr>DATA_運搬具類</vt:lpstr>
      <vt:lpstr>DATA_営業所区市郡</vt:lpstr>
      <vt:lpstr>DATA_営業所住所</vt:lpstr>
      <vt:lpstr>DATA_営業所町村</vt:lpstr>
      <vt:lpstr>DATA_営業所電話番号</vt:lpstr>
      <vt:lpstr>DATA_営業所都道府県</vt:lpstr>
      <vt:lpstr>DATA_営業所名称</vt:lpstr>
      <vt:lpstr>DATA_営業年数</vt:lpstr>
      <vt:lpstr>DATA_機械装置類</vt:lpstr>
      <vt:lpstr>DATA_区市郡</vt:lpstr>
      <vt:lpstr>DATA_計_機械設備の残存価格</vt:lpstr>
      <vt:lpstr>DATA_兼業売上_直前１年</vt:lpstr>
      <vt:lpstr>DATA_兼業売上_直前２年</vt:lpstr>
      <vt:lpstr>DATA_工具その他</vt:lpstr>
      <vt:lpstr>DATA_合計_直前１年</vt:lpstr>
      <vt:lpstr>DATA_合計_直前２年</vt:lpstr>
      <vt:lpstr>DATA_資本金</vt:lpstr>
      <vt:lpstr>DATA_受任者職氏名</vt:lpstr>
      <vt:lpstr>DATA_住所</vt:lpstr>
      <vt:lpstr>DATA_純資産額</vt:lpstr>
      <vt:lpstr>DATA_商号又は名称</vt:lpstr>
      <vt:lpstr>DATA_常勤従業員数</vt:lpstr>
      <vt:lpstr>DATA_代表者氏名</vt:lpstr>
      <vt:lpstr>DATA_代表者職氏名</vt:lpstr>
      <vt:lpstr>DATA_担当者FAX番号</vt:lpstr>
      <vt:lpstr>DATA_担当者氏名</vt:lpstr>
      <vt:lpstr>DATA_担当者電話番号</vt:lpstr>
      <vt:lpstr>DATA_町村</vt:lpstr>
      <vt:lpstr>DATA_電話番号</vt:lpstr>
      <vt:lpstr>DATA_都道府県</vt:lpstr>
      <vt:lpstr>DATA_年間平均売上高</vt:lpstr>
      <vt:lpstr>DATA_年間平均売上高_物品の製造</vt:lpstr>
      <vt:lpstr>DATA_年間平均売上高_物品の販売</vt:lpstr>
      <vt:lpstr>DATA_年間平均売上高_役務の提供</vt:lpstr>
      <vt:lpstr>DATA_物品その他</vt:lpstr>
      <vt:lpstr>DATA_物品の製造</vt:lpstr>
      <vt:lpstr>DATA_物品の製造_直前１年</vt:lpstr>
      <vt:lpstr>DATA_物品の製造_直前２年</vt:lpstr>
      <vt:lpstr>DATA_物品の販売</vt:lpstr>
      <vt:lpstr>DATA_物品の販売_直前１年</vt:lpstr>
      <vt:lpstr>DATA_物品の販売_直前２年</vt:lpstr>
      <vt:lpstr>DATA_物品メーカー</vt:lpstr>
      <vt:lpstr>DATA_本店Email</vt:lpstr>
      <vt:lpstr>DATA_本店FAX</vt:lpstr>
      <vt:lpstr>DATA_本店区分</vt:lpstr>
      <vt:lpstr>DATA_役職名</vt:lpstr>
      <vt:lpstr>DATA_役務その他</vt:lpstr>
      <vt:lpstr>DATA_役務の提供</vt:lpstr>
      <vt:lpstr>DATA_役務の提供_直前１年</vt:lpstr>
      <vt:lpstr>DATA_役務の提供_直前２年</vt:lpstr>
      <vt:lpstr>DATA_郵便番号</vt:lpstr>
      <vt:lpstr>DATA_流動資産の額</vt:lpstr>
      <vt:lpstr>DATA_流動比率</vt:lpstr>
      <vt:lpstr>DATA_流動負債の額</vt:lpstr>
      <vt:lpstr>'様式第１号　その１'!Print_Area</vt:lpstr>
      <vt:lpstr>様式第１号その２!Print_Area</vt:lpstr>
      <vt:lpstr>様式第１号その３!Print_Area</vt:lpstr>
      <vt:lpstr>様式第１号その４!Print_Area</vt:lpstr>
    </vt:vector>
  </TitlesOfParts>
  <Company>ibarakit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pc18024</dc:creator>
  <cp:lastModifiedBy>財政課/泉谷　洸希</cp:lastModifiedBy>
  <cp:lastPrinted>2026-10-02T06:26:18Z</cp:lastPrinted>
  <dcterms:created xsi:type="dcterms:W3CDTF">2006-10-13T04:41:47Z</dcterms:created>
  <dcterms:modified xsi:type="dcterms:W3CDTF">2026-10-02T06:27:08Z</dcterms:modified>
</cp:coreProperties>
</file>